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375" windowWidth="15480" windowHeight="10425"/>
  </bookViews>
  <sheets>
    <sheet name="SUMMARY TABLE" sheetId="2" r:id="rId1"/>
    <sheet name="i) Coordination and visibility" sheetId="3" r:id="rId2"/>
    <sheet name="ii)Transnational Youth Exchange" sheetId="4" r:id="rId3"/>
    <sheet name="iii) Youth Initiatives" sheetId="5" r:id="rId4"/>
    <sheet name="iv) European Volontary Services" sheetId="6" r:id="rId5"/>
    <sheet name="v) Training and Networking" sheetId="7" r:id="rId6"/>
    <sheet name="vi) Travel costs" sheetId="8" r:id="rId7"/>
  </sheets>
  <calcPr calcId="145621"/>
</workbook>
</file>

<file path=xl/calcChain.xml><?xml version="1.0" encoding="utf-8"?>
<calcChain xmlns="http://schemas.openxmlformats.org/spreadsheetml/2006/main">
  <c r="D34" i="2"/>
  <c r="D35"/>
  <c r="E22"/>
  <c r="E24"/>
  <c r="G42" i="8"/>
  <c r="G43"/>
  <c r="G44"/>
  <c r="G45"/>
  <c r="G41"/>
  <c r="G46"/>
  <c r="G31"/>
  <c r="G32"/>
  <c r="G33"/>
  <c r="G34"/>
  <c r="G30"/>
  <c r="G35"/>
  <c r="C23"/>
  <c r="G19"/>
  <c r="G20"/>
  <c r="G21"/>
  <c r="G22"/>
  <c r="G18"/>
  <c r="G23"/>
  <c r="G7"/>
  <c r="G12"/>
  <c r="I12"/>
  <c r="H12"/>
  <c r="G8"/>
  <c r="G9"/>
  <c r="G10"/>
  <c r="G11"/>
  <c r="C12"/>
  <c r="D17" i="7"/>
  <c r="D10" i="6"/>
  <c r="F10"/>
  <c r="F7" i="5"/>
  <c r="F10"/>
  <c r="F8"/>
  <c r="F9"/>
  <c r="F6"/>
  <c r="G10"/>
  <c r="H10"/>
  <c r="E10" i="4"/>
  <c r="H6"/>
  <c r="F6"/>
  <c r="C8" i="3"/>
  <c r="C9"/>
  <c r="C10"/>
  <c r="C6"/>
  <c r="C11"/>
  <c r="F17" i="7"/>
  <c r="G13"/>
  <c r="E13"/>
  <c r="G14"/>
  <c r="E14"/>
  <c r="G15"/>
  <c r="E15"/>
  <c r="G16"/>
  <c r="E16"/>
  <c r="G12"/>
  <c r="E12"/>
  <c r="G7"/>
  <c r="E7"/>
  <c r="G8"/>
  <c r="E8"/>
  <c r="G9"/>
  <c r="E9"/>
  <c r="G10"/>
  <c r="E10"/>
  <c r="G6"/>
  <c r="E6"/>
  <c r="E17"/>
  <c r="G6" i="6"/>
  <c r="E6"/>
  <c r="G7"/>
  <c r="G8"/>
  <c r="E8"/>
  <c r="G9"/>
  <c r="E9"/>
  <c r="H6"/>
  <c r="H7"/>
  <c r="H8"/>
  <c r="H9"/>
  <c r="C46" i="8"/>
  <c r="C35"/>
  <c r="H46"/>
  <c r="I46"/>
  <c r="H35"/>
  <c r="I35"/>
  <c r="H23"/>
  <c r="I23"/>
  <c r="H7" i="4"/>
  <c r="F7"/>
  <c r="H8"/>
  <c r="F8"/>
  <c r="H9"/>
  <c r="F9"/>
  <c r="G10"/>
  <c r="D11" i="3"/>
  <c r="E11"/>
  <c r="G10" i="6"/>
  <c r="G17" i="7"/>
  <c r="E7" i="6"/>
  <c r="H10"/>
  <c r="H10" i="4"/>
  <c r="F10"/>
  <c r="E10" i="6"/>
</calcChain>
</file>

<file path=xl/sharedStrings.xml><?xml version="1.0" encoding="utf-8"?>
<sst xmlns="http://schemas.openxmlformats.org/spreadsheetml/2006/main" count="195" uniqueCount="111">
  <si>
    <t>ESTIMATED COSTS</t>
  </si>
  <si>
    <t>Type of activity</t>
  </si>
  <si>
    <t>EU co-funding rules</t>
  </si>
  <si>
    <t>Activities ensuring the coordination of the project and the visibility of the partnership, including specific travels for that purpose</t>
  </si>
  <si>
    <t>up to € 5 000</t>
  </si>
  <si>
    <t>Trans-national Youth Exchanges</t>
  </si>
  <si>
    <t>(Bilateral / Trilateral / Multilateral)</t>
  </si>
  <si>
    <t>European Voluntary Service</t>
  </si>
  <si>
    <t>€ 15 x number of volunteers x number of weeks of Voluntary Service</t>
  </si>
  <si>
    <t>Training and Networking</t>
  </si>
  <si>
    <t>Travel costs for participants</t>
  </si>
  <si>
    <t>INCOME</t>
  </si>
  <si>
    <t>Name, description</t>
  </si>
  <si>
    <t>Total</t>
  </si>
  <si>
    <t>(in cash)</t>
  </si>
  <si>
    <t>National/regional/local public institutions</t>
  </si>
  <si>
    <t>Private donors</t>
  </si>
  <si>
    <t>Other resources</t>
  </si>
  <si>
    <t>Other Union funding for this project</t>
  </si>
  <si>
    <t>Applicant organisation:</t>
  </si>
  <si>
    <t>Position in the organisation:</t>
  </si>
  <si>
    <t>Signature</t>
  </si>
  <si>
    <t>(1)</t>
  </si>
  <si>
    <t>(2)</t>
  </si>
  <si>
    <t>(3)</t>
  </si>
  <si>
    <t>(4)</t>
  </si>
  <si>
    <t>(5)</t>
  </si>
  <si>
    <t>(6)</t>
  </si>
  <si>
    <t>TOTAL  INCOME</t>
  </si>
  <si>
    <t xml:space="preserve">
*Seminars
*Training Courses
*Partnership-building
*Study Visits</t>
  </si>
  <si>
    <t>*Job Shadowing
*Feasibility Visit
*Evaluation Meeting</t>
  </si>
  <si>
    <t>Specification</t>
  </si>
  <si>
    <t>n° 1</t>
  </si>
  <si>
    <t>n° 2</t>
  </si>
  <si>
    <t>n° 3</t>
  </si>
  <si>
    <t>n° 4</t>
  </si>
  <si>
    <t>n° 5</t>
  </si>
  <si>
    <t>TOTAL (i)</t>
  </si>
  <si>
    <t>TOTAL (ii)</t>
  </si>
  <si>
    <t>TOTAL (iii)</t>
  </si>
  <si>
    <t>Nr of volunteers</t>
  </si>
  <si>
    <t>TOTAL (iv)</t>
  </si>
  <si>
    <t>b) EU grant requestedMax 50% of eligible costs; up to € 5 000</t>
  </si>
  <si>
    <t>Type of Youth Exchange
(bilateral, trilateral, multilateral)</t>
  </si>
  <si>
    <t>Duration
(days)</t>
  </si>
  <si>
    <t>Nr of participants
(including group leaders)</t>
  </si>
  <si>
    <t>Total estimated costs
100%</t>
  </si>
  <si>
    <t>Total estimated costs
100%
a) + b)</t>
  </si>
  <si>
    <t>b) EU grant requested
Max € 25 x n° of participants x n° of activity days</t>
  </si>
  <si>
    <t>b) EU grant requested
Max € 4000 per activity</t>
  </si>
  <si>
    <t>Type of Youth Initiative
(National, Trans-national)</t>
  </si>
  <si>
    <t>Duration
(weeks)</t>
  </si>
  <si>
    <t>b1) EU grant requested
Max € 85 x n° of volunteers x n° of weeks of Voluntary Service</t>
  </si>
  <si>
    <t>b2) EU grant requested
Volunteers allowance:
Max € 15 x n° of volunteers x n° of weeks of Vol. Ser.</t>
  </si>
  <si>
    <t>Total estimated costs
100%
a) + (b1+b2)</t>
  </si>
  <si>
    <t>Type of EVS
(individual EVS, group EVS)</t>
  </si>
  <si>
    <t>Number of participants</t>
  </si>
  <si>
    <t>TOTAL (v)</t>
  </si>
  <si>
    <t>b) EU grant requested
Max € 33 x n° of participants x n° of activity days</t>
  </si>
  <si>
    <t>Type of activity
(Study Visit, Partnership-building, Seminar, Training Course)</t>
  </si>
  <si>
    <t xml:space="preserve">EU grant requested
Max € 25 x n° of participants x n° of activity days
</t>
  </si>
  <si>
    <t>N° of persons</t>
  </si>
  <si>
    <t>Origin</t>
  </si>
  <si>
    <t>Destination</t>
  </si>
  <si>
    <t>Means of transport</t>
  </si>
  <si>
    <t>sub-total</t>
  </si>
  <si>
    <t>European Voluntary Service (EVS)</t>
  </si>
  <si>
    <t>b) EU grant requested
Max 50% of eligible costs</t>
  </si>
  <si>
    <t>Type of Youth Initiative
(Trans-national YI only)</t>
  </si>
  <si>
    <t>b) EU grant requestedMax 50% of eligible costs</t>
  </si>
  <si>
    <t>Type of activity
(Study Visit, Partnership-building, Seminar, Training Course, Job Shadowing, Feasibility Visit, Evaluation Meeting)</t>
  </si>
  <si>
    <t>Please note that each item embedded in the budget must be clearly identified and specified.
Please ensure coherence with "Part V: Detailed activity programme" of the application form.</t>
  </si>
  <si>
    <t>vi) Travel costs for participants</t>
  </si>
  <si>
    <r>
      <t xml:space="preserve">For information on funding rules and eligibility of costs please consult the text of the call for proposals
(Applicants' Guidelines and "Specific eligibility criteria and funding rules").
Following the principles of a partnership, the applicant must financially contribute to the realisation of each activity included in the programme of activities with at least the same amount of funding applied for from the European Union budget
Please note that the Executive Agency has the right to revise the amounts (including the EU grant requested) on the basis of the rules set out in the call for proposals
</t>
    </r>
    <r>
      <rPr>
        <sz val="12"/>
        <color indexed="12"/>
        <rFont val="Arial"/>
        <family val="2"/>
      </rPr>
      <t>All figures in EURO - €</t>
    </r>
    <r>
      <rPr>
        <sz val="12"/>
        <rFont val="Arial"/>
        <family val="2"/>
      </rPr>
      <t xml:space="preserve">
</t>
    </r>
  </si>
  <si>
    <r>
      <t xml:space="preserve">Applicant's co-financing </t>
    </r>
    <r>
      <rPr>
        <b/>
        <sz val="12"/>
        <color indexed="12"/>
        <rFont val="Arial"/>
        <family val="2"/>
      </rPr>
      <t>(at least 50%)</t>
    </r>
  </si>
  <si>
    <r>
      <t xml:space="preserve">EU grant requested </t>
    </r>
    <r>
      <rPr>
        <b/>
        <sz val="12"/>
        <color indexed="12"/>
        <rFont val="Arial"/>
        <family val="2"/>
      </rPr>
      <t>(Max 50%)</t>
    </r>
  </si>
  <si>
    <r>
      <t>i)</t>
    </r>
    <r>
      <rPr>
        <b/>
        <sz val="12"/>
        <rFont val="Times New Roman"/>
        <family val="1"/>
      </rPr>
      <t xml:space="preserve"> </t>
    </r>
    <r>
      <rPr>
        <sz val="12"/>
        <rFont val="Arial"/>
        <family val="2"/>
      </rPr>
      <t> </t>
    </r>
  </si>
  <si>
    <r>
      <t>Max</t>
    </r>
    <r>
      <rPr>
        <i/>
        <sz val="12"/>
        <rFont val="Arial"/>
        <family val="2"/>
      </rPr>
      <t xml:space="preserve"> 50% of eligible costs;up to € 5000</t>
    </r>
  </si>
  <si>
    <r>
      <t>ii)</t>
    </r>
    <r>
      <rPr>
        <b/>
        <sz val="12"/>
        <rFont val="Times New Roman"/>
        <family val="1"/>
      </rPr>
      <t xml:space="preserve"> </t>
    </r>
    <r>
      <rPr>
        <sz val="12"/>
        <rFont val="Arial"/>
        <family val="2"/>
      </rPr>
      <t> </t>
    </r>
  </si>
  <si>
    <r>
      <t xml:space="preserve">Trans-national Youth Exchanges
</t>
    </r>
    <r>
      <rPr>
        <i/>
        <sz val="12"/>
        <rFont val="Arial"/>
        <family val="2"/>
      </rPr>
      <t>(Bilateral / Trilateral / Multilateral)</t>
    </r>
  </si>
  <si>
    <r>
      <t xml:space="preserve">Max </t>
    </r>
    <r>
      <rPr>
        <i/>
        <sz val="12"/>
        <rFont val="Arial"/>
        <family val="2"/>
      </rPr>
      <t>€ 25 x number of participants x number of activity days</t>
    </r>
  </si>
  <si>
    <r>
      <t>iii)</t>
    </r>
    <r>
      <rPr>
        <b/>
        <sz val="12"/>
        <rFont val="Times New Roman"/>
        <family val="1"/>
      </rPr>
      <t xml:space="preserve"> </t>
    </r>
    <r>
      <rPr>
        <sz val="12"/>
        <rFont val="Arial"/>
        <family val="2"/>
      </rPr>
      <t> </t>
    </r>
  </si>
  <si>
    <r>
      <t xml:space="preserve">Youth Initiatives
</t>
    </r>
    <r>
      <rPr>
        <i/>
        <sz val="12"/>
        <rFont val="Arial"/>
        <family val="2"/>
      </rPr>
      <t>(National / Transnational)</t>
    </r>
  </si>
  <si>
    <r>
      <t>Max</t>
    </r>
    <r>
      <rPr>
        <i/>
        <sz val="12"/>
        <rFont val="Arial"/>
        <family val="2"/>
      </rPr>
      <t xml:space="preserve"> € 4 000 per activity
(unless a lower amount is requested)</t>
    </r>
  </si>
  <si>
    <r>
      <t>iv)</t>
    </r>
    <r>
      <rPr>
        <sz val="12"/>
        <rFont val="Arial"/>
        <family val="2"/>
      </rPr>
      <t> </t>
    </r>
  </si>
  <si>
    <r>
      <rPr>
        <i/>
        <sz val="12"/>
        <color indexed="12"/>
        <rFont val="Arial"/>
        <family val="2"/>
      </rPr>
      <t>Max</t>
    </r>
    <r>
      <rPr>
        <i/>
        <sz val="12"/>
        <rFont val="Arial"/>
        <family val="2"/>
      </rPr>
      <t xml:space="preserve"> € 85 x number of volunteers x number of weeks of Voluntary Service</t>
    </r>
  </si>
  <si>
    <r>
      <rPr>
        <i/>
        <sz val="12"/>
        <color indexed="12"/>
        <rFont val="Arial"/>
        <family val="2"/>
      </rPr>
      <t>Max</t>
    </r>
    <r>
      <rPr>
        <i/>
        <sz val="12"/>
        <rFont val="Arial"/>
        <family val="2"/>
      </rPr>
      <t xml:space="preserve"> Volunteer's allowance: € 15 x number of volunteers x number of weeks of Voluntary Service</t>
    </r>
  </si>
  <si>
    <r>
      <t>Max</t>
    </r>
    <r>
      <rPr>
        <i/>
        <sz val="12"/>
        <rFont val="Arial"/>
        <family val="2"/>
      </rPr>
      <t xml:space="preserve"> Volunteer's allowance:</t>
    </r>
  </si>
  <si>
    <r>
      <t>v)</t>
    </r>
    <r>
      <rPr>
        <b/>
        <sz val="12"/>
        <rFont val="Times New Roman"/>
        <family val="1"/>
      </rPr>
      <t xml:space="preserve">             </t>
    </r>
    <r>
      <rPr>
        <sz val="12"/>
        <rFont val="Arial"/>
        <family val="2"/>
      </rPr>
      <t> </t>
    </r>
  </si>
  <si>
    <r>
      <t>Max</t>
    </r>
    <r>
      <rPr>
        <i/>
        <sz val="12"/>
        <rFont val="Arial"/>
        <family val="2"/>
      </rPr>
      <t xml:space="preserve"> € 33 x number of participants x number of activity days</t>
    </r>
  </si>
  <si>
    <r>
      <t>Max</t>
    </r>
    <r>
      <rPr>
        <i/>
        <sz val="12"/>
        <rFont val="Arial"/>
        <family val="2"/>
      </rPr>
      <t xml:space="preserve"> € 25 x number of participants x number of activity days</t>
    </r>
  </si>
  <si>
    <r>
      <t>vi)</t>
    </r>
    <r>
      <rPr>
        <b/>
        <sz val="12"/>
        <rFont val="Times New Roman"/>
        <family val="1"/>
      </rPr>
      <t xml:space="preserve">            </t>
    </r>
    <r>
      <rPr>
        <sz val="12"/>
        <rFont val="Arial"/>
        <family val="2"/>
      </rPr>
      <t> </t>
    </r>
  </si>
  <si>
    <r>
      <t>Max</t>
    </r>
    <r>
      <rPr>
        <i/>
        <sz val="12"/>
        <rFont val="Arial"/>
        <family val="2"/>
      </rPr>
      <t xml:space="preserve"> 50% of eligible costs</t>
    </r>
  </si>
  <si>
    <r>
      <t xml:space="preserve">a) TOTAL APPLICANT'S CO-FINANCING </t>
    </r>
    <r>
      <rPr>
        <sz val="12"/>
        <color indexed="12"/>
        <rFont val="Arial"/>
        <family val="2"/>
      </rPr>
      <t>(including other sources than the EU budget: co-organisers; private donors, etc.)</t>
    </r>
  </si>
  <si>
    <r>
      <t>b) TOTAL EU GRANT REQUESTED</t>
    </r>
    <r>
      <rPr>
        <b/>
        <sz val="12"/>
        <rFont val="Arial"/>
        <family val="2"/>
      </rPr>
      <t xml:space="preserve"> </t>
    </r>
    <r>
      <rPr>
        <b/>
        <i/>
        <sz val="12"/>
        <rFont val="Arial"/>
        <family val="2"/>
      </rPr>
      <t>(maximum 50% of total estimated costs)</t>
    </r>
  </si>
  <si>
    <r>
      <t>Own resources (</t>
    </r>
    <r>
      <rPr>
        <b/>
        <sz val="12"/>
        <rFont val="Arial"/>
        <family val="2"/>
      </rPr>
      <t>including co-organisers'</t>
    </r>
    <r>
      <rPr>
        <i/>
        <sz val="12"/>
        <rFont val="Arial"/>
        <family val="2"/>
      </rPr>
      <t>(amount should be equal or higherthan the EU grant requested)</t>
    </r>
  </si>
  <si>
    <r>
      <rPr>
        <b/>
        <sz val="12"/>
        <rFont val="Arial"/>
        <family val="2"/>
      </rPr>
      <t>EU grant requested from the Youth in Action Programme</t>
    </r>
    <r>
      <rPr>
        <sz val="12"/>
        <rFont val="Arial"/>
        <family val="2"/>
      </rPr>
      <t xml:space="preserve">
</t>
    </r>
    <r>
      <rPr>
        <i/>
        <sz val="12"/>
        <rFont val="Arial"/>
        <family val="2"/>
      </rPr>
      <t>(maximum 50% of the total estimated costs)</t>
    </r>
  </si>
  <si>
    <r>
      <t xml:space="preserve">Stamp
</t>
    </r>
    <r>
      <rPr>
        <i/>
        <sz val="12"/>
        <color indexed="8"/>
        <rFont val="Arial Narrow"/>
        <family val="2"/>
      </rPr>
      <t>(if available)</t>
    </r>
  </si>
  <si>
    <r>
      <t xml:space="preserve">Legal representative:
</t>
    </r>
    <r>
      <rPr>
        <sz val="12"/>
        <color indexed="8"/>
        <rFont val="Arial"/>
        <family val="2"/>
      </rPr>
      <t>(Mr/Ms Surname, First name)</t>
    </r>
  </si>
  <si>
    <r>
      <t>Date:</t>
    </r>
    <r>
      <rPr>
        <b/>
        <i/>
        <sz val="12"/>
        <color indexed="8"/>
        <rFont val="Arial"/>
        <family val="2"/>
      </rPr>
      <t xml:space="preserve"> (dd/mm/yyyy)</t>
    </r>
  </si>
  <si>
    <r>
      <t xml:space="preserve">a) Applicant's co-financing </t>
    </r>
    <r>
      <rPr>
        <b/>
        <sz val="12"/>
        <color indexed="12"/>
        <rFont val="Arial"/>
        <family val="2"/>
      </rPr>
      <t>(at least 50%)</t>
    </r>
  </si>
  <si>
    <t>Total estimated costs100%
a) + b)</t>
  </si>
  <si>
    <r>
      <t>i)</t>
    </r>
    <r>
      <rPr>
        <b/>
        <sz val="12"/>
        <color indexed="9"/>
        <rFont val="Times New Roman"/>
        <family val="1"/>
      </rPr>
      <t xml:space="preserve">   </t>
    </r>
    <r>
      <rPr>
        <b/>
        <sz val="12"/>
        <color indexed="9"/>
        <rFont val="Arial"/>
        <family val="2"/>
      </rPr>
      <t>Activities ensuring the coordination of the project and the visibility of the partnership,</t>
    </r>
    <r>
      <rPr>
        <sz val="12"/>
        <rFont val="Arial"/>
        <family val="2"/>
      </rPr>
      <t xml:space="preserve"> </t>
    </r>
    <r>
      <rPr>
        <b/>
        <sz val="12"/>
        <color indexed="9"/>
        <rFont val="Arial"/>
        <family val="2"/>
      </rPr>
      <t>including specific travels for that purpose</t>
    </r>
  </si>
  <si>
    <r>
      <t>ii)</t>
    </r>
    <r>
      <rPr>
        <b/>
        <sz val="12"/>
        <color indexed="9"/>
        <rFont val="Times New Roman"/>
        <family val="1"/>
      </rPr>
      <t xml:space="preserve">      </t>
    </r>
    <r>
      <rPr>
        <b/>
        <sz val="12"/>
        <color indexed="9"/>
        <rFont val="Arial"/>
        <family val="2"/>
      </rPr>
      <t>Trans-national Youth Exchanges</t>
    </r>
  </si>
  <si>
    <r>
      <t>iii)</t>
    </r>
    <r>
      <rPr>
        <b/>
        <sz val="12"/>
        <color indexed="9"/>
        <rFont val="Times New Roman"/>
        <family val="1"/>
      </rPr>
      <t xml:space="preserve">      </t>
    </r>
    <r>
      <rPr>
        <b/>
        <sz val="12"/>
        <color indexed="9"/>
        <rFont val="Arial"/>
        <family val="2"/>
      </rPr>
      <t>Youth Initiatives</t>
    </r>
  </si>
  <si>
    <r>
      <t>iv)</t>
    </r>
    <r>
      <rPr>
        <b/>
        <sz val="12"/>
        <color indexed="9"/>
        <rFont val="Times New Roman"/>
        <family val="1"/>
      </rPr>
      <t xml:space="preserve">      </t>
    </r>
    <r>
      <rPr>
        <b/>
        <sz val="12"/>
        <color indexed="9"/>
        <rFont val="Arial"/>
        <family val="2"/>
      </rPr>
      <t>European Voluntary Service (EVS)</t>
    </r>
  </si>
  <si>
    <r>
      <t>i)</t>
    </r>
    <r>
      <rPr>
        <b/>
        <sz val="12"/>
        <color indexed="9"/>
        <rFont val="Times New Roman"/>
        <family val="1"/>
      </rPr>
      <t xml:space="preserve">      </t>
    </r>
    <r>
      <rPr>
        <b/>
        <sz val="12"/>
        <color indexed="9"/>
        <rFont val="Arial"/>
        <family val="2"/>
      </rPr>
      <t>Training and Networking</t>
    </r>
  </si>
  <si>
    <r>
      <t xml:space="preserve">Type of activity
</t>
    </r>
    <r>
      <rPr>
        <sz val="12"/>
        <rFont val="Arial"/>
        <family val="2"/>
      </rPr>
      <t>(Job Shadowing, Feasibility Visit, Evaluation Meeting)</t>
    </r>
  </si>
  <si>
    <r>
      <t xml:space="preserve">Trans-national Youth Initiatives </t>
    </r>
    <r>
      <rPr>
        <i/>
        <sz val="12"/>
        <color indexed="9"/>
        <rFont val="Arial"/>
        <family val="2"/>
      </rPr>
      <t>(National Youth Initiatives are not eligible under this heading)</t>
    </r>
  </si>
  <si>
    <r>
      <t>TOTAL ESTIMATED COS</t>
    </r>
    <r>
      <rPr>
        <b/>
        <sz val="12"/>
        <color indexed="9"/>
        <rFont val="Arial"/>
        <family val="2"/>
      </rPr>
      <t>TS (a+b</t>
    </r>
    <r>
      <rPr>
        <b/>
        <i/>
        <sz val="12"/>
        <color indexed="9"/>
        <rFont val="Arial"/>
        <family val="2"/>
      </rPr>
      <t>)</t>
    </r>
  </si>
  <si>
    <t>Travel costs from home to the venue of the activity and return (not coordination and visibility costs).
Please note that only cheapest means of transport and fares are subject to reimbursement (APEX airfare, 2nd class train ticket, etc.).
In case of travel by private car a flat reimbursement of EUR 0,22 €/km applies.
The number of persons consists of the total of young people/youth workers, group leaders and volunteers participating in each relevant activity.</t>
  </si>
</sst>
</file>

<file path=xl/styles.xml><?xml version="1.0" encoding="utf-8"?>
<styleSheet xmlns="http://schemas.openxmlformats.org/spreadsheetml/2006/main">
  <fonts count="27">
    <font>
      <sz val="10"/>
      <name val="Arial"/>
    </font>
    <font>
      <sz val="8"/>
      <name val="Arial"/>
      <family val="2"/>
    </font>
    <font>
      <sz val="12"/>
      <name val="Arial"/>
      <family val="2"/>
    </font>
    <font>
      <sz val="12"/>
      <color indexed="12"/>
      <name val="Arial"/>
      <family val="2"/>
    </font>
    <font>
      <b/>
      <sz val="12"/>
      <name val="Arial"/>
      <family val="2"/>
    </font>
    <font>
      <b/>
      <sz val="12"/>
      <color indexed="12"/>
      <name val="Arial"/>
      <family val="2"/>
    </font>
    <font>
      <b/>
      <sz val="12"/>
      <name val="Times New Roman"/>
      <family val="1"/>
    </font>
    <font>
      <i/>
      <sz val="12"/>
      <name val="Arial"/>
      <family val="2"/>
    </font>
    <font>
      <i/>
      <sz val="12"/>
      <color indexed="12"/>
      <name val="Arial"/>
      <family val="2"/>
    </font>
    <font>
      <sz val="12"/>
      <name val="Times New Roman"/>
      <family val="1"/>
    </font>
    <font>
      <b/>
      <i/>
      <sz val="12"/>
      <name val="Arial"/>
      <family val="2"/>
    </font>
    <font>
      <i/>
      <sz val="12"/>
      <color indexed="8"/>
      <name val="Arial Narrow"/>
      <family val="2"/>
    </font>
    <font>
      <sz val="12"/>
      <color indexed="8"/>
      <name val="Arial"/>
      <family val="2"/>
    </font>
    <font>
      <b/>
      <i/>
      <sz val="12"/>
      <color indexed="8"/>
      <name val="Arial"/>
      <family val="2"/>
    </font>
    <font>
      <b/>
      <sz val="12"/>
      <color indexed="9"/>
      <name val="Times New Roman"/>
      <family val="1"/>
    </font>
    <font>
      <b/>
      <sz val="12"/>
      <color indexed="9"/>
      <name val="Arial"/>
      <family val="2"/>
    </font>
    <font>
      <i/>
      <sz val="12"/>
      <color indexed="9"/>
      <name val="Arial"/>
      <family val="2"/>
    </font>
    <font>
      <b/>
      <sz val="12"/>
      <color indexed="9"/>
      <name val="Arial"/>
      <family val="2"/>
    </font>
    <font>
      <b/>
      <i/>
      <sz val="12"/>
      <color indexed="9"/>
      <name val="Arial"/>
      <family val="2"/>
    </font>
    <font>
      <sz val="12"/>
      <color rgb="FF000000"/>
      <name val="Arial Narrow"/>
      <family val="2"/>
    </font>
    <font>
      <i/>
      <sz val="12"/>
      <color rgb="FF0000FF"/>
      <name val="Arial"/>
      <family val="2"/>
    </font>
    <font>
      <sz val="12"/>
      <color rgb="FF000080"/>
      <name val="Arial"/>
      <family val="2"/>
    </font>
    <font>
      <b/>
      <sz val="12"/>
      <color rgb="FF000000"/>
      <name val="Arial"/>
      <family val="2"/>
    </font>
    <font>
      <b/>
      <sz val="12"/>
      <color rgb="FFFFFFFF"/>
      <name val="Arial"/>
      <family val="2"/>
    </font>
    <font>
      <i/>
      <sz val="12"/>
      <color rgb="FF000000"/>
      <name val="Arial Narrow"/>
      <family val="2"/>
    </font>
    <font>
      <b/>
      <sz val="12"/>
      <color rgb="FF000000"/>
      <name val="Arial Narrow"/>
      <family val="2"/>
    </font>
    <font>
      <b/>
      <sz val="12"/>
      <color theme="0"/>
      <name val="Arial"/>
      <family val="2"/>
    </font>
  </fonts>
  <fills count="7">
    <fill>
      <patternFill patternType="none"/>
    </fill>
    <fill>
      <patternFill patternType="gray125"/>
    </fill>
    <fill>
      <patternFill patternType="lightUp">
        <bgColor rgb="FFDDDDDD"/>
      </patternFill>
    </fill>
    <fill>
      <patternFill patternType="solid">
        <fgColor rgb="FFF3F3F3"/>
        <bgColor indexed="64"/>
      </patternFill>
    </fill>
    <fill>
      <patternFill patternType="solid">
        <fgColor rgb="FF0066FF"/>
        <bgColor indexed="64"/>
      </patternFill>
    </fill>
    <fill>
      <patternFill patternType="solid">
        <fgColor rgb="FFE0E0E0"/>
        <bgColor indexed="64"/>
      </patternFill>
    </fill>
    <fill>
      <patternFill patternType="solid">
        <fgColor rgb="FF0099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107">
    <xf numFmtId="0" fontId="0" fillId="0" borderId="0" xfId="0"/>
    <xf numFmtId="0" fontId="19" fillId="0" borderId="1" xfId="0" applyFont="1" applyBorder="1" applyAlignment="1">
      <alignment wrapText="1"/>
    </xf>
    <xf numFmtId="0" fontId="0" fillId="0" borderId="1" xfId="0" applyBorder="1"/>
    <xf numFmtId="0" fontId="0" fillId="0" borderId="0" xfId="0" applyBorder="1"/>
    <xf numFmtId="0" fontId="4" fillId="0" borderId="1" xfId="0" applyFont="1" applyBorder="1" applyAlignment="1">
      <alignment horizontal="left" wrapText="1" indent="1"/>
    </xf>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 fillId="0" borderId="1" xfId="0" applyFont="1" applyBorder="1" applyAlignment="1">
      <alignment horizontal="right"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4" fillId="0" borderId="1" xfId="0" applyFont="1" applyBorder="1" applyAlignment="1">
      <alignment horizontal="left" vertical="center" wrapText="1" indent="3"/>
    </xf>
    <xf numFmtId="0" fontId="2" fillId="2" borderId="1" xfId="0" applyFont="1" applyFill="1" applyBorder="1" applyAlignment="1">
      <alignment horizontal="right" wrapText="1"/>
    </xf>
    <xf numFmtId="0" fontId="4" fillId="2" borderId="1" xfId="0" applyFont="1" applyFill="1" applyBorder="1" applyAlignment="1">
      <alignment horizontal="right" wrapText="1"/>
    </xf>
    <xf numFmtId="0" fontId="4" fillId="0" borderId="1" xfId="0" applyFont="1" applyBorder="1" applyAlignment="1">
      <alignment horizontal="right" wrapText="1"/>
    </xf>
    <xf numFmtId="0" fontId="2" fillId="0" borderId="1" xfId="0" applyFont="1" applyBorder="1" applyAlignment="1">
      <alignment horizontal="center" wrapText="1"/>
    </xf>
    <xf numFmtId="49" fontId="4" fillId="0" borderId="1" xfId="0" applyNumberFormat="1" applyFont="1" applyBorder="1" applyAlignment="1">
      <alignment horizontal="center" wrapText="1"/>
    </xf>
    <xf numFmtId="0" fontId="2" fillId="0" borderId="1" xfId="0" applyFont="1" applyBorder="1" applyAlignment="1">
      <alignment wrapText="1"/>
    </xf>
    <xf numFmtId="0" fontId="7" fillId="2" borderId="1" xfId="0" applyFont="1" applyFill="1" applyBorder="1" applyAlignment="1">
      <alignment wrapText="1"/>
    </xf>
    <xf numFmtId="49" fontId="4" fillId="0" borderId="1" xfId="0" applyNumberFormat="1" applyFont="1" applyFill="1" applyBorder="1" applyAlignment="1">
      <alignment horizontal="center" wrapText="1"/>
    </xf>
    <xf numFmtId="0" fontId="21" fillId="0" borderId="0" xfId="0" applyFont="1" applyAlignment="1">
      <alignment horizontal="justify"/>
    </xf>
    <xf numFmtId="0" fontId="2" fillId="0" borderId="0" xfId="0" applyFont="1"/>
    <xf numFmtId="0" fontId="22" fillId="3" borderId="1" xfId="0" applyFont="1" applyFill="1" applyBorder="1" applyAlignment="1">
      <alignment horizontal="center" vertical="center" wrapText="1"/>
    </xf>
    <xf numFmtId="0" fontId="23" fillId="4" borderId="3" xfId="0" applyFont="1" applyFill="1" applyBorder="1" applyAlignment="1">
      <alignment horizontal="left" vertical="center" wrapText="1"/>
    </xf>
    <xf numFmtId="0" fontId="10" fillId="5" borderId="1" xfId="0" applyFont="1" applyFill="1" applyBorder="1" applyAlignment="1">
      <alignment horizontal="right" wrapText="1"/>
    </xf>
    <xf numFmtId="0" fontId="2" fillId="0" borderId="1" xfId="0" applyFont="1" applyBorder="1"/>
    <xf numFmtId="0" fontId="10" fillId="5" borderId="1" xfId="0" applyFont="1" applyFill="1" applyBorder="1" applyAlignment="1">
      <alignment horizontal="center" wrapText="1"/>
    </xf>
    <xf numFmtId="0" fontId="2" fillId="0" borderId="1" xfId="0" applyFont="1" applyFill="1" applyBorder="1" applyAlignment="1">
      <alignment horizontal="right" wrapText="1"/>
    </xf>
    <xf numFmtId="0" fontId="2" fillId="0" borderId="4" xfId="0" applyFont="1" applyBorder="1" applyAlignment="1">
      <alignment horizontal="center" wrapText="1"/>
    </xf>
    <xf numFmtId="0" fontId="2" fillId="0" borderId="0" xfId="0" applyFont="1" applyBorder="1" applyAlignment="1">
      <alignment horizontal="center" wrapText="1"/>
    </xf>
    <xf numFmtId="0" fontId="10" fillId="5" borderId="2" xfId="0" applyFont="1" applyFill="1" applyBorder="1" applyAlignment="1">
      <alignment horizontal="right" wrapText="1"/>
    </xf>
    <xf numFmtId="0" fontId="2" fillId="0" borderId="3" xfId="0" applyFont="1" applyBorder="1" applyAlignment="1">
      <alignment horizontal="center" wrapText="1"/>
    </xf>
    <xf numFmtId="0" fontId="21" fillId="0" borderId="0" xfId="0" applyFont="1" applyAlignment="1">
      <alignment horizontal="center"/>
    </xf>
    <xf numFmtId="0" fontId="2" fillId="0" borderId="1" xfId="0" applyFont="1" applyBorder="1" applyAlignment="1">
      <alignment horizontal="left" wrapText="1"/>
    </xf>
    <xf numFmtId="0" fontId="25" fillId="3" borderId="5"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0" fillId="0" borderId="5" xfId="0" applyFont="1" applyBorder="1" applyAlignment="1">
      <alignment horizontal="center" vertical="center" wrapText="1"/>
    </xf>
    <xf numFmtId="0" fontId="2" fillId="0" borderId="2" xfId="0" applyFont="1" applyBorder="1" applyAlignment="1">
      <alignment horizontal="center" vertical="center" wrapText="1"/>
    </xf>
    <xf numFmtId="0" fontId="4"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2" xfId="0" applyFont="1" applyBorder="1" applyAlignment="1">
      <alignment horizontal="left" vertical="center" wrapText="1"/>
    </xf>
    <xf numFmtId="0" fontId="9" fillId="0" borderId="5" xfId="0" applyFont="1" applyBorder="1" applyAlignment="1">
      <alignment horizontal="left" vertical="center" wrapText="1"/>
    </xf>
    <xf numFmtId="0" fontId="23" fillId="4" borderId="3" xfId="0" applyFont="1" applyFill="1" applyBorder="1" applyAlignment="1">
      <alignment horizontal="left" vertical="center" wrapText="1"/>
    </xf>
    <xf numFmtId="0" fontId="23" fillId="4" borderId="14" xfId="0" applyFont="1" applyFill="1" applyBorder="1" applyAlignment="1">
      <alignment horizontal="left" vertical="center" wrapText="1"/>
    </xf>
    <xf numFmtId="0" fontId="19" fillId="0" borderId="1" xfId="0" applyFont="1" applyBorder="1" applyAlignment="1">
      <alignment wrapText="1"/>
    </xf>
    <xf numFmtId="0" fontId="22"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4" fillId="0" borderId="1" xfId="0" applyFont="1" applyFill="1" applyBorder="1" applyAlignment="1">
      <alignment horizontal="center" wrapText="1"/>
    </xf>
    <xf numFmtId="0" fontId="2" fillId="0" borderId="1" xfId="0" applyFont="1" applyBorder="1" applyAlignment="1">
      <alignment wrapText="1"/>
    </xf>
    <xf numFmtId="0" fontId="2" fillId="0" borderId="7" xfId="0" applyFont="1" applyBorder="1" applyAlignment="1">
      <alignment horizontal="center" wrapText="1"/>
    </xf>
    <xf numFmtId="0" fontId="2" fillId="0" borderId="1" xfId="0" applyFont="1" applyBorder="1" applyAlignment="1">
      <alignment horizontal="justify" wrapText="1"/>
    </xf>
    <xf numFmtId="0" fontId="7" fillId="0" borderId="1" xfId="0" applyFont="1" applyBorder="1" applyAlignment="1">
      <alignment horizontal="center" wrapText="1"/>
    </xf>
    <xf numFmtId="0" fontId="4" fillId="0" borderId="1" xfId="0" applyFont="1" applyBorder="1" applyAlignment="1">
      <alignment horizontal="right" wrapText="1"/>
    </xf>
    <xf numFmtId="0" fontId="4" fillId="0" borderId="1" xfId="0" applyFont="1" applyBorder="1" applyAlignment="1">
      <alignment horizontal="left" vertical="center" wrapText="1" indent="3"/>
    </xf>
    <xf numFmtId="0" fontId="2" fillId="0" borderId="5" xfId="0" applyFont="1" applyBorder="1" applyAlignment="1">
      <alignment horizontal="center" vertical="center" wrapText="1"/>
    </xf>
    <xf numFmtId="0" fontId="20" fillId="0" borderId="1" xfId="0" applyFont="1" applyBorder="1" applyAlignment="1">
      <alignment horizontal="center" vertical="center" wrapText="1"/>
    </xf>
    <xf numFmtId="0" fontId="2" fillId="0" borderId="1" xfId="0" applyFont="1" applyBorder="1" applyAlignment="1">
      <alignment horizontal="right" wrapText="1"/>
    </xf>
    <xf numFmtId="0" fontId="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4" fillId="0" borderId="1" xfId="0" applyFont="1" applyBorder="1" applyAlignment="1">
      <alignment horizontal="left" wrapText="1" indent="4"/>
    </xf>
    <xf numFmtId="0" fontId="23" fillId="4" borderId="4" xfId="0" applyFont="1" applyFill="1" applyBorder="1" applyAlignment="1">
      <alignment horizontal="left" vertical="center" wrapText="1"/>
    </xf>
    <xf numFmtId="0" fontId="7" fillId="0" borderId="7" xfId="0" applyFont="1" applyBorder="1" applyAlignment="1">
      <alignment horizontal="left" vertical="center" wrapText="1"/>
    </xf>
    <xf numFmtId="0" fontId="2" fillId="0" borderId="7" xfId="0" applyFont="1" applyBorder="1" applyAlignment="1">
      <alignment horizontal="left" vertical="center" wrapText="1"/>
    </xf>
    <xf numFmtId="0" fontId="10" fillId="0" borderId="3" xfId="0" applyFont="1" applyBorder="1" applyAlignment="1">
      <alignment horizontal="right" wrapText="1"/>
    </xf>
    <xf numFmtId="0" fontId="2" fillId="0" borderId="4" xfId="0" applyFont="1" applyBorder="1" applyAlignment="1">
      <alignment wrapText="1"/>
    </xf>
    <xf numFmtId="0" fontId="10" fillId="0" borderId="1" xfId="0" applyFont="1" applyBorder="1" applyAlignment="1">
      <alignment horizontal="right" wrapText="1"/>
    </xf>
    <xf numFmtId="0" fontId="2" fillId="0" borderId="1" xfId="0" applyFont="1" applyBorder="1" applyAlignment="1"/>
    <xf numFmtId="0" fontId="23" fillId="6" borderId="3" xfId="0" applyFont="1" applyFill="1" applyBorder="1" applyAlignment="1">
      <alignment horizontal="left" vertical="center" wrapText="1"/>
    </xf>
    <xf numFmtId="0" fontId="2" fillId="6" borderId="14" xfId="0" applyFont="1" applyFill="1" applyBorder="1" applyAlignment="1">
      <alignment horizontal="left" vertical="center"/>
    </xf>
    <xf numFmtId="0" fontId="2" fillId="6" borderId="4" xfId="0" applyFont="1" applyFill="1" applyBorder="1" applyAlignment="1">
      <alignment horizontal="left" vertical="center"/>
    </xf>
    <xf numFmtId="0" fontId="2" fillId="0" borderId="3" xfId="0" applyFont="1" applyBorder="1" applyAlignment="1">
      <alignment wrapText="1"/>
    </xf>
    <xf numFmtId="0" fontId="2" fillId="0" borderId="14" xfId="0" applyFont="1" applyBorder="1" applyAlignment="1">
      <alignment wrapText="1"/>
    </xf>
    <xf numFmtId="0" fontId="0" fillId="0" borderId="14" xfId="0" applyBorder="1" applyAlignment="1">
      <alignment wrapText="1"/>
    </xf>
    <xf numFmtId="0" fontId="0" fillId="0" borderId="4" xfId="0" applyBorder="1" applyAlignment="1">
      <alignment wrapText="1"/>
    </xf>
    <xf numFmtId="0" fontId="2" fillId="0" borderId="14" xfId="0" applyFont="1" applyBorder="1" applyAlignment="1"/>
    <xf numFmtId="0" fontId="2" fillId="0" borderId="4" xfId="0" applyFont="1" applyBorder="1" applyAlignment="1"/>
    <xf numFmtId="0" fontId="4" fillId="0" borderId="8" xfId="0" applyFont="1" applyBorder="1" applyAlignment="1">
      <alignment horizontal="center" vertical="center" wrapText="1"/>
    </xf>
    <xf numFmtId="0" fontId="2" fillId="0" borderId="15" xfId="0" applyFont="1" applyBorder="1" applyAlignment="1">
      <alignment horizontal="center" vertical="center"/>
    </xf>
    <xf numFmtId="0" fontId="0" fillId="0" borderId="15" xfId="0" applyBorder="1" applyAlignment="1">
      <alignment horizontal="center" vertical="center"/>
    </xf>
    <xf numFmtId="0" fontId="0" fillId="0" borderId="9" xfId="0" applyBorder="1" applyAlignment="1">
      <alignment horizontal="center" vertical="center"/>
    </xf>
    <xf numFmtId="0" fontId="2" fillId="0" borderId="0" xfId="0" applyFont="1"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2" fillId="0" borderId="7" xfId="0" applyFont="1"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23" fillId="6" borderId="14" xfId="0" applyFont="1" applyFill="1" applyBorder="1" applyAlignment="1">
      <alignment horizontal="left" vertical="center" wrapText="1"/>
    </xf>
    <xf numFmtId="0" fontId="23" fillId="6" borderId="4" xfId="0" applyFont="1" applyFill="1" applyBorder="1" applyAlignment="1">
      <alignment horizontal="left" vertical="center" wrapText="1"/>
    </xf>
    <xf numFmtId="0" fontId="23" fillId="6" borderId="1" xfId="0" applyFont="1" applyFill="1" applyBorder="1" applyAlignment="1">
      <alignment horizontal="left" vertical="center" wrapText="1"/>
    </xf>
    <xf numFmtId="0" fontId="2" fillId="0" borderId="1" xfId="0" applyFont="1" applyBorder="1" applyAlignment="1">
      <alignment horizontal="left" vertical="center" wrapText="1"/>
    </xf>
    <xf numFmtId="0" fontId="26" fillId="6" borderId="1" xfId="0" applyFont="1" applyFill="1" applyBorder="1" applyAlignment="1">
      <alignment horizontal="left"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Border="1" applyAlignment="1">
      <alignment horizontal="center" wrapText="1"/>
    </xf>
    <xf numFmtId="0" fontId="10" fillId="0" borderId="2" xfId="0" applyFont="1" applyBorder="1" applyAlignment="1">
      <alignment horizontal="right" wrapText="1"/>
    </xf>
  </cellXfs>
  <cellStyles count="1">
    <cellStyle name="Normal"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F40"/>
  <sheetViews>
    <sheetView tabSelected="1" view="pageLayout" topLeftCell="A27" zoomScaleNormal="100" workbookViewId="0">
      <selection activeCell="B39" sqref="B39"/>
    </sheetView>
  </sheetViews>
  <sheetFormatPr defaultRowHeight="12.75"/>
  <cols>
    <col min="1" max="1" width="18" customWidth="1"/>
    <col min="2" max="2" width="26.7109375" customWidth="1"/>
    <col min="3" max="3" width="39.85546875" customWidth="1"/>
    <col min="4" max="4" width="28.5703125" customWidth="1"/>
    <col min="5" max="5" width="28.140625" customWidth="1"/>
    <col min="6" max="6" width="27.5703125" customWidth="1"/>
  </cols>
  <sheetData>
    <row r="1" spans="1:6" ht="114.75" customHeight="1">
      <c r="A1" s="57" t="s">
        <v>73</v>
      </c>
      <c r="B1" s="57"/>
      <c r="C1" s="57"/>
      <c r="D1" s="57"/>
      <c r="E1" s="57"/>
      <c r="F1" s="57"/>
    </row>
    <row r="2" spans="1:6" ht="24" customHeight="1">
      <c r="A2" s="50" t="s">
        <v>0</v>
      </c>
      <c r="B2" s="51"/>
      <c r="C2" s="51"/>
      <c r="D2" s="51"/>
      <c r="E2" s="68"/>
      <c r="F2" s="23"/>
    </row>
    <row r="3" spans="1:6" ht="31.5">
      <c r="A3" s="67" t="s">
        <v>1</v>
      </c>
      <c r="B3" s="67"/>
      <c r="C3" s="67"/>
      <c r="D3" s="4" t="s">
        <v>2</v>
      </c>
      <c r="E3" s="5" t="s">
        <v>74</v>
      </c>
      <c r="F3" s="5" t="s">
        <v>75</v>
      </c>
    </row>
    <row r="4" spans="1:6" ht="39.75" customHeight="1">
      <c r="A4" s="65" t="s">
        <v>76</v>
      </c>
      <c r="B4" s="54" t="s">
        <v>3</v>
      </c>
      <c r="C4" s="54"/>
      <c r="D4" s="7" t="s">
        <v>77</v>
      </c>
      <c r="E4" s="64">
        <v>0</v>
      </c>
      <c r="F4" s="64">
        <v>0</v>
      </c>
    </row>
    <row r="5" spans="1:6" ht="15" hidden="1">
      <c r="A5" s="65"/>
      <c r="B5" s="54"/>
      <c r="C5" s="54"/>
      <c r="D5" s="9" t="s">
        <v>4</v>
      </c>
      <c r="E5" s="64"/>
      <c r="F5" s="64"/>
    </row>
    <row r="6" spans="1:6" ht="48.75" customHeight="1">
      <c r="A6" s="65" t="s">
        <v>78</v>
      </c>
      <c r="B6" s="54" t="s">
        <v>79</v>
      </c>
      <c r="C6" s="54"/>
      <c r="D6" s="63" t="s">
        <v>80</v>
      </c>
      <c r="E6" s="64">
        <v>0</v>
      </c>
      <c r="F6" s="64">
        <v>0</v>
      </c>
    </row>
    <row r="7" spans="1:6" ht="22.5" hidden="1" customHeight="1" thickBot="1">
      <c r="A7" s="65"/>
      <c r="B7" s="66" t="s">
        <v>6</v>
      </c>
      <c r="C7" s="66"/>
      <c r="D7" s="63"/>
      <c r="E7" s="64"/>
      <c r="F7" s="64"/>
    </row>
    <row r="8" spans="1:6" ht="12.75" customHeight="1">
      <c r="A8" s="65" t="s">
        <v>81</v>
      </c>
      <c r="B8" s="36" t="s">
        <v>82</v>
      </c>
      <c r="C8" s="37"/>
      <c r="D8" s="40" t="s">
        <v>83</v>
      </c>
      <c r="E8" s="64">
        <v>0</v>
      </c>
      <c r="F8" s="64">
        <v>0</v>
      </c>
    </row>
    <row r="9" spans="1:6" ht="33.75" customHeight="1">
      <c r="A9" s="65"/>
      <c r="B9" s="38"/>
      <c r="C9" s="39"/>
      <c r="D9" s="41"/>
      <c r="E9" s="64"/>
      <c r="F9" s="64"/>
    </row>
    <row r="10" spans="1:6" ht="52.5" customHeight="1">
      <c r="A10" s="42" t="s">
        <v>84</v>
      </c>
      <c r="B10" s="36" t="s">
        <v>7</v>
      </c>
      <c r="C10" s="37"/>
      <c r="D10" s="10" t="s">
        <v>85</v>
      </c>
      <c r="E10" s="8">
        <v>0</v>
      </c>
      <c r="F10" s="8">
        <v>0</v>
      </c>
    </row>
    <row r="11" spans="1:6" ht="65.25" customHeight="1">
      <c r="A11" s="43"/>
      <c r="B11" s="44"/>
      <c r="C11" s="45"/>
      <c r="D11" s="10" t="s">
        <v>86</v>
      </c>
      <c r="E11" s="8">
        <v>0</v>
      </c>
      <c r="F11" s="8">
        <v>0</v>
      </c>
    </row>
    <row r="12" spans="1:6" ht="12.75" hidden="1" customHeight="1">
      <c r="A12" s="43"/>
      <c r="B12" s="44"/>
      <c r="C12" s="45"/>
      <c r="D12" s="7" t="s">
        <v>87</v>
      </c>
      <c r="E12" s="64"/>
      <c r="F12" s="64"/>
    </row>
    <row r="13" spans="1:6" ht="22.5" hidden="1" customHeight="1">
      <c r="A13" s="41"/>
      <c r="B13" s="38"/>
      <c r="C13" s="39"/>
      <c r="D13" s="9" t="s">
        <v>8</v>
      </c>
      <c r="E13" s="64"/>
      <c r="F13" s="64"/>
    </row>
    <row r="14" spans="1:6" ht="3" customHeight="1">
      <c r="A14" s="61" t="s">
        <v>88</v>
      </c>
      <c r="B14" s="62" t="s">
        <v>9</v>
      </c>
      <c r="C14" s="46" t="s">
        <v>29</v>
      </c>
      <c r="D14" s="63" t="s">
        <v>89</v>
      </c>
      <c r="E14" s="64">
        <v>0</v>
      </c>
      <c r="F14" s="64">
        <v>0</v>
      </c>
    </row>
    <row r="15" spans="1:6" ht="11.25" customHeight="1">
      <c r="A15" s="61"/>
      <c r="B15" s="43"/>
      <c r="C15" s="47"/>
      <c r="D15" s="63"/>
      <c r="E15" s="64"/>
      <c r="F15" s="64"/>
    </row>
    <row r="16" spans="1:6" ht="18.75" customHeight="1">
      <c r="A16" s="61"/>
      <c r="B16" s="43"/>
      <c r="C16" s="47"/>
      <c r="D16" s="63"/>
      <c r="E16" s="64"/>
      <c r="F16" s="64"/>
    </row>
    <row r="17" spans="1:6" ht="49.5" customHeight="1">
      <c r="A17" s="61"/>
      <c r="B17" s="43"/>
      <c r="C17" s="48"/>
      <c r="D17" s="63"/>
      <c r="E17" s="64"/>
      <c r="F17" s="64"/>
    </row>
    <row r="18" spans="1:6">
      <c r="A18" s="61"/>
      <c r="B18" s="43"/>
      <c r="C18" s="49" t="s">
        <v>30</v>
      </c>
      <c r="D18" s="63" t="s">
        <v>90</v>
      </c>
      <c r="E18" s="64">
        <v>0</v>
      </c>
      <c r="F18" s="64">
        <v>0</v>
      </c>
    </row>
    <row r="19" spans="1:6">
      <c r="A19" s="61"/>
      <c r="B19" s="43"/>
      <c r="C19" s="47"/>
      <c r="D19" s="63"/>
      <c r="E19" s="64"/>
      <c r="F19" s="64"/>
    </row>
    <row r="20" spans="1:6" ht="29.25" customHeight="1">
      <c r="A20" s="61"/>
      <c r="B20" s="41"/>
      <c r="C20" s="48"/>
      <c r="D20" s="63"/>
      <c r="E20" s="64"/>
      <c r="F20" s="64"/>
    </row>
    <row r="21" spans="1:6" ht="31.5" customHeight="1">
      <c r="A21" s="11" t="s">
        <v>91</v>
      </c>
      <c r="B21" s="33" t="s">
        <v>10</v>
      </c>
      <c r="C21" s="33"/>
      <c r="D21" s="7" t="s">
        <v>92</v>
      </c>
      <c r="E21" s="8">
        <v>0</v>
      </c>
      <c r="F21" s="8">
        <v>0</v>
      </c>
    </row>
    <row r="22" spans="1:6" ht="34.5" customHeight="1">
      <c r="A22" s="33" t="s">
        <v>93</v>
      </c>
      <c r="B22" s="33"/>
      <c r="C22" s="33"/>
      <c r="D22" s="33"/>
      <c r="E22" s="8">
        <f>SUM(E4:E21)</f>
        <v>0</v>
      </c>
      <c r="F22" s="12"/>
    </row>
    <row r="23" spans="1:6" ht="34.5" customHeight="1">
      <c r="A23" s="33" t="s">
        <v>94</v>
      </c>
      <c r="B23" s="33"/>
      <c r="C23" s="33"/>
      <c r="D23" s="33"/>
      <c r="E23" s="13"/>
      <c r="F23" s="8">
        <v>0</v>
      </c>
    </row>
    <row r="24" spans="1:6" ht="21.75" customHeight="1">
      <c r="A24" s="50" t="s">
        <v>109</v>
      </c>
      <c r="B24" s="51"/>
      <c r="C24" s="51"/>
      <c r="D24" s="51"/>
      <c r="E24" s="60">
        <f xml:space="preserve"> E22+F23</f>
        <v>0</v>
      </c>
      <c r="F24" s="60"/>
    </row>
    <row r="26" spans="1:6" ht="15.75">
      <c r="A26" s="50" t="s">
        <v>11</v>
      </c>
      <c r="B26" s="51"/>
      <c r="C26" s="51"/>
      <c r="D26" s="51"/>
    </row>
    <row r="27" spans="1:6" ht="15.75">
      <c r="A27" s="58"/>
      <c r="B27" s="58"/>
      <c r="C27" s="59" t="s">
        <v>12</v>
      </c>
      <c r="D27" s="5" t="s">
        <v>13</v>
      </c>
    </row>
    <row r="28" spans="1:6" ht="12" customHeight="1">
      <c r="A28" s="58"/>
      <c r="B28" s="58"/>
      <c r="C28" s="59"/>
      <c r="D28" s="15" t="s">
        <v>14</v>
      </c>
    </row>
    <row r="29" spans="1:6" ht="97.5" customHeight="1">
      <c r="A29" s="16" t="s">
        <v>22</v>
      </c>
      <c r="B29" s="17" t="s">
        <v>95</v>
      </c>
      <c r="C29" s="18"/>
      <c r="D29" s="8">
        <v>0</v>
      </c>
    </row>
    <row r="30" spans="1:6" ht="32.25" customHeight="1">
      <c r="A30" s="16" t="s">
        <v>23</v>
      </c>
      <c r="B30" s="17" t="s">
        <v>15</v>
      </c>
      <c r="C30" s="17"/>
      <c r="D30" s="8">
        <v>0</v>
      </c>
    </row>
    <row r="31" spans="1:6" ht="23.25" customHeight="1">
      <c r="A31" s="16" t="s">
        <v>24</v>
      </c>
      <c r="B31" s="17" t="s">
        <v>16</v>
      </c>
      <c r="C31" s="17"/>
      <c r="D31" s="8">
        <v>0</v>
      </c>
    </row>
    <row r="32" spans="1:6" ht="27" customHeight="1">
      <c r="A32" s="16" t="s">
        <v>25</v>
      </c>
      <c r="B32" s="17" t="s">
        <v>17</v>
      </c>
      <c r="C32" s="17"/>
      <c r="D32" s="8">
        <v>0</v>
      </c>
    </row>
    <row r="33" spans="1:4" ht="34.5" customHeight="1">
      <c r="A33" s="16" t="s">
        <v>26</v>
      </c>
      <c r="B33" s="17" t="s">
        <v>18</v>
      </c>
      <c r="C33" s="17"/>
      <c r="D33" s="8">
        <v>0</v>
      </c>
    </row>
    <row r="34" spans="1:4" ht="36.75" customHeight="1">
      <c r="A34" s="19" t="s">
        <v>27</v>
      </c>
      <c r="B34" s="33" t="s">
        <v>96</v>
      </c>
      <c r="C34" s="33"/>
      <c r="D34" s="14">
        <f>F23</f>
        <v>0</v>
      </c>
    </row>
    <row r="35" spans="1:4" ht="30.75" customHeight="1">
      <c r="A35" s="50" t="s">
        <v>28</v>
      </c>
      <c r="B35" s="51"/>
      <c r="C35" s="51"/>
      <c r="D35" s="14">
        <f>SUM(D29:D34)</f>
        <v>0</v>
      </c>
    </row>
    <row r="36" spans="1:4" ht="15">
      <c r="A36" s="20"/>
      <c r="B36" s="21"/>
      <c r="C36" s="21"/>
      <c r="D36" s="21"/>
    </row>
    <row r="37" spans="1:4" ht="57" customHeight="1">
      <c r="A37" s="22" t="s">
        <v>19</v>
      </c>
      <c r="B37" s="52"/>
      <c r="C37" s="52"/>
      <c r="D37" s="34" t="s">
        <v>97</v>
      </c>
    </row>
    <row r="38" spans="1:4" ht="75.75" customHeight="1">
      <c r="A38" s="22" t="s">
        <v>98</v>
      </c>
      <c r="B38" s="52"/>
      <c r="C38" s="52"/>
      <c r="D38" s="35"/>
    </row>
    <row r="39" spans="1:4" ht="66.75" customHeight="1">
      <c r="A39" s="22" t="s">
        <v>20</v>
      </c>
      <c r="B39" s="1"/>
      <c r="C39" s="53" t="s">
        <v>21</v>
      </c>
      <c r="D39" s="55"/>
    </row>
    <row r="40" spans="1:4" ht="81.75" customHeight="1">
      <c r="A40" s="22" t="s">
        <v>99</v>
      </c>
      <c r="B40" s="1"/>
      <c r="C40" s="54"/>
      <c r="D40" s="56"/>
    </row>
  </sheetData>
  <mergeCells count="47">
    <mergeCell ref="A2:E2"/>
    <mergeCell ref="F6:F7"/>
    <mergeCell ref="A3:C3"/>
    <mergeCell ref="A4:A5"/>
    <mergeCell ref="B4:C5"/>
    <mergeCell ref="E4:E5"/>
    <mergeCell ref="F4:F5"/>
    <mergeCell ref="A8:A9"/>
    <mergeCell ref="E8:E9"/>
    <mergeCell ref="F8:F9"/>
    <mergeCell ref="E12:E13"/>
    <mergeCell ref="F12:F13"/>
    <mergeCell ref="A6:A7"/>
    <mergeCell ref="B6:C6"/>
    <mergeCell ref="B7:C7"/>
    <mergeCell ref="D6:D7"/>
    <mergeCell ref="E6:E7"/>
    <mergeCell ref="E24:F24"/>
    <mergeCell ref="A26:D26"/>
    <mergeCell ref="A14:A20"/>
    <mergeCell ref="B14:B20"/>
    <mergeCell ref="D14:D17"/>
    <mergeCell ref="E14:E17"/>
    <mergeCell ref="F14:F17"/>
    <mergeCell ref="D18:D20"/>
    <mergeCell ref="E18:E20"/>
    <mergeCell ref="F18:F20"/>
    <mergeCell ref="B38:C38"/>
    <mergeCell ref="C39:C40"/>
    <mergeCell ref="D39:D40"/>
    <mergeCell ref="A1:F1"/>
    <mergeCell ref="A27:B28"/>
    <mergeCell ref="C27:C28"/>
    <mergeCell ref="B21:C21"/>
    <mergeCell ref="A22:D22"/>
    <mergeCell ref="A23:D23"/>
    <mergeCell ref="A24:D24"/>
    <mergeCell ref="B34:C34"/>
    <mergeCell ref="D37:D38"/>
    <mergeCell ref="B8:C9"/>
    <mergeCell ref="D8:D9"/>
    <mergeCell ref="A10:A13"/>
    <mergeCell ref="B10:C13"/>
    <mergeCell ref="C14:C17"/>
    <mergeCell ref="C18:C20"/>
    <mergeCell ref="A35:C35"/>
    <mergeCell ref="B37:C37"/>
  </mergeCells>
  <phoneticPr fontId="1" type="noConversion"/>
  <pageMargins left="0.74803149606299213" right="0.74803149606299213" top="0.78740157480314965" bottom="0.98425196850393704" header="0.51181102362204722" footer="0.51181102362204722"/>
  <pageSetup scale="50" orientation="portrait" r:id="rId1"/>
  <headerFooter alignWithMargins="0">
    <oddHeader>&amp;C&amp;"Arial,Bold"&amp;12ESTIMATED BUDGET</oddHeader>
  </headerFooter>
</worksheet>
</file>

<file path=xl/worksheets/sheet2.xml><?xml version="1.0" encoding="utf-8"?>
<worksheet xmlns="http://schemas.openxmlformats.org/spreadsheetml/2006/main" xmlns:r="http://schemas.openxmlformats.org/officeDocument/2006/relationships">
  <dimension ref="A1:E11"/>
  <sheetViews>
    <sheetView view="pageLayout" zoomScaleNormal="100" workbookViewId="0">
      <selection activeCell="A2" sqref="A2:E2"/>
    </sheetView>
  </sheetViews>
  <sheetFormatPr defaultRowHeight="12.75"/>
  <cols>
    <col min="2" max="2" width="48.42578125" customWidth="1"/>
    <col min="3" max="3" width="23.140625" customWidth="1"/>
    <col min="4" max="4" width="22.42578125" customWidth="1"/>
    <col min="5" max="5" width="26.28515625" customWidth="1"/>
    <col min="6" max="7" width="33" customWidth="1"/>
    <col min="8" max="8" width="26" customWidth="1"/>
    <col min="9" max="9" width="0.140625" customWidth="1"/>
    <col min="10" max="10" width="50.42578125" customWidth="1"/>
  </cols>
  <sheetData>
    <row r="1" spans="1:5" ht="48.75" customHeight="1">
      <c r="A1" s="69" t="s">
        <v>71</v>
      </c>
      <c r="B1" s="70"/>
      <c r="C1" s="70"/>
      <c r="D1" s="70"/>
      <c r="E1" s="70"/>
    </row>
    <row r="2" spans="1:5" ht="49.5" customHeight="1">
      <c r="A2" s="50" t="s">
        <v>102</v>
      </c>
      <c r="B2" s="51"/>
      <c r="C2" s="51"/>
      <c r="D2" s="51"/>
      <c r="E2" s="68"/>
    </row>
    <row r="3" spans="1:5">
      <c r="A3" s="65" t="s">
        <v>31</v>
      </c>
      <c r="B3" s="65"/>
      <c r="C3" s="65" t="s">
        <v>101</v>
      </c>
      <c r="D3" s="65" t="s">
        <v>100</v>
      </c>
      <c r="E3" s="65" t="s">
        <v>42</v>
      </c>
    </row>
    <row r="4" spans="1:5">
      <c r="A4" s="65"/>
      <c r="B4" s="65"/>
      <c r="C4" s="54"/>
      <c r="D4" s="65"/>
      <c r="E4" s="65"/>
    </row>
    <row r="5" spans="1:5" ht="58.5" customHeight="1">
      <c r="A5" s="65"/>
      <c r="B5" s="65"/>
      <c r="C5" s="54"/>
      <c r="D5" s="65"/>
      <c r="E5" s="54"/>
    </row>
    <row r="6" spans="1:5" ht="33" customHeight="1">
      <c r="A6" s="17" t="s">
        <v>32</v>
      </c>
      <c r="B6" s="17"/>
      <c r="C6" s="12">
        <f>SUM(D6+E6)</f>
        <v>0</v>
      </c>
      <c r="D6" s="8">
        <v>0</v>
      </c>
      <c r="E6" s="8">
        <v>0</v>
      </c>
    </row>
    <row r="7" spans="1:5" ht="27" customHeight="1">
      <c r="A7" s="17" t="s">
        <v>33</v>
      </c>
      <c r="B7" s="17"/>
      <c r="C7" s="12">
        <v>0</v>
      </c>
      <c r="D7" s="8">
        <v>0</v>
      </c>
      <c r="E7" s="8">
        <v>0</v>
      </c>
    </row>
    <row r="8" spans="1:5" ht="32.25" customHeight="1">
      <c r="A8" s="17" t="s">
        <v>34</v>
      </c>
      <c r="B8" s="17"/>
      <c r="C8" s="12">
        <f>SUM(D8+E8)</f>
        <v>0</v>
      </c>
      <c r="D8" s="8">
        <v>0</v>
      </c>
      <c r="E8" s="8">
        <v>0</v>
      </c>
    </row>
    <row r="9" spans="1:5" ht="30.75" customHeight="1">
      <c r="A9" s="17" t="s">
        <v>35</v>
      </c>
      <c r="B9" s="17"/>
      <c r="C9" s="12">
        <f>SUM(D9+E9)</f>
        <v>0</v>
      </c>
      <c r="D9" s="8">
        <v>0</v>
      </c>
      <c r="E9" s="8">
        <v>0</v>
      </c>
    </row>
    <row r="10" spans="1:5" ht="31.5" customHeight="1">
      <c r="A10" s="17" t="s">
        <v>36</v>
      </c>
      <c r="B10" s="17"/>
      <c r="C10" s="12">
        <f>SUM(D10+E10)</f>
        <v>0</v>
      </c>
      <c r="D10" s="8">
        <v>0</v>
      </c>
      <c r="E10" s="8">
        <v>0</v>
      </c>
    </row>
    <row r="11" spans="1:5" ht="33.75" customHeight="1">
      <c r="A11" s="71" t="s">
        <v>37</v>
      </c>
      <c r="B11" s="72"/>
      <c r="C11" s="24">
        <f>SUM(C6:C10)</f>
        <v>0</v>
      </c>
      <c r="D11" s="24">
        <f>SUM(D6:D10)</f>
        <v>0</v>
      </c>
      <c r="E11" s="24">
        <f>SUM(E6:E10)</f>
        <v>0</v>
      </c>
    </row>
  </sheetData>
  <mergeCells count="7">
    <mergeCell ref="A1:E1"/>
    <mergeCell ref="A11:B11"/>
    <mergeCell ref="A2:E2"/>
    <mergeCell ref="A3:B5"/>
    <mergeCell ref="D3:D5"/>
    <mergeCell ref="C3:C5"/>
    <mergeCell ref="E3:E5"/>
  </mergeCells>
  <phoneticPr fontId="1" type="noConversion"/>
  <pageMargins left="0.74803149606299213" right="0.74803149606299213" top="0.78740157480314965" bottom="0.98425196850393704" header="0.51181102362204722" footer="0.51181102362204722"/>
  <pageSetup scale="90" orientation="landscape" r:id="rId1"/>
  <headerFooter alignWithMargins="0">
    <oddHeader>&amp;C&amp;"Arial,Bold"&amp;12ESTIMATED BUDGET</oddHeader>
  </headerFooter>
</worksheet>
</file>

<file path=xl/worksheets/sheet3.xml><?xml version="1.0" encoding="utf-8"?>
<worksheet xmlns="http://schemas.openxmlformats.org/spreadsheetml/2006/main" xmlns:r="http://schemas.openxmlformats.org/officeDocument/2006/relationships">
  <dimension ref="A1:H10"/>
  <sheetViews>
    <sheetView view="pageLayout" zoomScaleNormal="100" workbookViewId="0">
      <selection activeCell="F10" sqref="F10"/>
    </sheetView>
  </sheetViews>
  <sheetFormatPr defaultRowHeight="12.75"/>
  <cols>
    <col min="2" max="2" width="44.140625" customWidth="1"/>
    <col min="4" max="4" width="14.28515625" customWidth="1"/>
    <col min="5" max="5" width="19.85546875" customWidth="1"/>
    <col min="6" max="6" width="19.5703125" customWidth="1"/>
    <col min="7" max="7" width="22.140625" customWidth="1"/>
    <col min="8" max="8" width="25.28515625" customWidth="1"/>
  </cols>
  <sheetData>
    <row r="1" spans="1:8" ht="48.75" customHeight="1">
      <c r="A1" s="69" t="s">
        <v>71</v>
      </c>
      <c r="B1" s="70"/>
      <c r="C1" s="70"/>
      <c r="D1" s="70"/>
      <c r="E1" s="70"/>
      <c r="F1" s="70"/>
      <c r="G1" s="70"/>
      <c r="H1" s="70"/>
    </row>
    <row r="2" spans="1:8" ht="34.5" customHeight="1">
      <c r="A2" s="75" t="s">
        <v>103</v>
      </c>
      <c r="B2" s="76"/>
      <c r="C2" s="76"/>
      <c r="D2" s="76"/>
      <c r="E2" s="76"/>
      <c r="F2" s="76"/>
      <c r="G2" s="76"/>
      <c r="H2" s="77"/>
    </row>
    <row r="3" spans="1:8" ht="12.75" customHeight="1">
      <c r="A3" s="65" t="s">
        <v>43</v>
      </c>
      <c r="B3" s="74"/>
      <c r="C3" s="74"/>
      <c r="D3" s="65" t="s">
        <v>44</v>
      </c>
      <c r="E3" s="65" t="s">
        <v>45</v>
      </c>
      <c r="F3" s="65" t="s">
        <v>47</v>
      </c>
      <c r="G3" s="65" t="s">
        <v>100</v>
      </c>
      <c r="H3" s="65" t="s">
        <v>48</v>
      </c>
    </row>
    <row r="4" spans="1:8">
      <c r="A4" s="74"/>
      <c r="B4" s="74"/>
      <c r="C4" s="74"/>
      <c r="D4" s="65"/>
      <c r="E4" s="65"/>
      <c r="F4" s="54"/>
      <c r="G4" s="65"/>
      <c r="H4" s="65"/>
    </row>
    <row r="5" spans="1:8" ht="69.75" customHeight="1">
      <c r="A5" s="74"/>
      <c r="B5" s="74"/>
      <c r="C5" s="74"/>
      <c r="D5" s="54"/>
      <c r="E5" s="54"/>
      <c r="F5" s="54"/>
      <c r="G5" s="65"/>
      <c r="H5" s="54"/>
    </row>
    <row r="6" spans="1:8" ht="48" customHeight="1">
      <c r="A6" s="25" t="s">
        <v>32</v>
      </c>
      <c r="B6" s="56"/>
      <c r="C6" s="56"/>
      <c r="D6" s="15"/>
      <c r="E6" s="15"/>
      <c r="F6" s="12">
        <f>G6+H6</f>
        <v>0</v>
      </c>
      <c r="G6" s="8"/>
      <c r="H6" s="8">
        <f>25*D6*E6</f>
        <v>0</v>
      </c>
    </row>
    <row r="7" spans="1:8" ht="41.25" customHeight="1">
      <c r="A7" s="25" t="s">
        <v>33</v>
      </c>
      <c r="B7" s="56"/>
      <c r="C7" s="56"/>
      <c r="D7" s="15"/>
      <c r="E7" s="15"/>
      <c r="F7" s="12">
        <f>G7+H7</f>
        <v>0</v>
      </c>
      <c r="G7" s="8"/>
      <c r="H7" s="8">
        <f>25*D7*E7</f>
        <v>0</v>
      </c>
    </row>
    <row r="8" spans="1:8" ht="39.75" customHeight="1">
      <c r="A8" s="25" t="s">
        <v>34</v>
      </c>
      <c r="B8" s="56"/>
      <c r="C8" s="56"/>
      <c r="D8" s="15"/>
      <c r="E8" s="15"/>
      <c r="F8" s="12">
        <f>G8+H8</f>
        <v>0</v>
      </c>
      <c r="G8" s="8"/>
      <c r="H8" s="8">
        <f>25*D8*E8</f>
        <v>0</v>
      </c>
    </row>
    <row r="9" spans="1:8" ht="29.25" customHeight="1">
      <c r="A9" s="25" t="s">
        <v>35</v>
      </c>
      <c r="B9" s="56"/>
      <c r="C9" s="56"/>
      <c r="D9" s="15"/>
      <c r="E9" s="15"/>
      <c r="F9" s="12">
        <f>G9+H9</f>
        <v>0</v>
      </c>
      <c r="G9" s="8"/>
      <c r="H9" s="8">
        <f>25*D9*E9</f>
        <v>0</v>
      </c>
    </row>
    <row r="10" spans="1:8" ht="39" customHeight="1">
      <c r="A10" s="73" t="s">
        <v>38</v>
      </c>
      <c r="B10" s="74"/>
      <c r="C10" s="74"/>
      <c r="D10" s="74"/>
      <c r="E10" s="26">
        <f xml:space="preserve"> SUM(E6:E9)</f>
        <v>0</v>
      </c>
      <c r="F10" s="26">
        <f xml:space="preserve"> SUM(F6:F9)</f>
        <v>0</v>
      </c>
      <c r="G10" s="24">
        <f>SUM(G6:G9)</f>
        <v>0</v>
      </c>
      <c r="H10" s="24">
        <f>SUM(H6:H9)</f>
        <v>0</v>
      </c>
    </row>
  </sheetData>
  <mergeCells count="13">
    <mergeCell ref="B8:C8"/>
    <mergeCell ref="B9:C9"/>
    <mergeCell ref="G3:G5"/>
    <mergeCell ref="A10:D10"/>
    <mergeCell ref="A2:H2"/>
    <mergeCell ref="A3:C5"/>
    <mergeCell ref="B7:C7"/>
    <mergeCell ref="A1:H1"/>
    <mergeCell ref="D3:D5"/>
    <mergeCell ref="E3:E5"/>
    <mergeCell ref="F3:F5"/>
    <mergeCell ref="H3:H5"/>
    <mergeCell ref="B6:C6"/>
  </mergeCells>
  <pageMargins left="0.70866141732283472" right="0.70866141732283472" top="0.59055118110236227" bottom="0.74803149606299213" header="0.31496062992125984" footer="0.31496062992125984"/>
  <pageSetup scale="75" orientation="landscape" r:id="rId1"/>
  <headerFooter>
    <oddHeader>&amp;C&amp;"Arial,Bold"&amp;12ESTIMATED BUDGET</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H10"/>
  <sheetViews>
    <sheetView view="pageLayout" zoomScaleNormal="100" workbookViewId="0">
      <selection activeCell="G6" sqref="G6"/>
    </sheetView>
  </sheetViews>
  <sheetFormatPr defaultRowHeight="12.75"/>
  <cols>
    <col min="1" max="1" width="7.140625" customWidth="1"/>
    <col min="2" max="2" width="20.140625" customWidth="1"/>
    <col min="3" max="3" width="25.28515625" customWidth="1"/>
    <col min="4" max="4" width="15.42578125" customWidth="1"/>
    <col min="5" max="5" width="14.7109375" customWidth="1"/>
    <col min="6" max="6" width="13.42578125" customWidth="1"/>
    <col min="7" max="7" width="17.85546875" customWidth="1"/>
    <col min="8" max="8" width="23.140625" customWidth="1"/>
  </cols>
  <sheetData>
    <row r="1" spans="1:8" ht="52.5" customHeight="1">
      <c r="A1" s="69" t="s">
        <v>71</v>
      </c>
      <c r="B1" s="70"/>
      <c r="C1" s="70"/>
      <c r="D1" s="70"/>
      <c r="E1" s="70"/>
      <c r="F1" s="70"/>
      <c r="G1" s="70"/>
      <c r="H1" s="70"/>
    </row>
    <row r="2" spans="1:8" ht="37.5" customHeight="1">
      <c r="A2" s="75" t="s">
        <v>104</v>
      </c>
      <c r="B2" s="76"/>
      <c r="C2" s="76"/>
      <c r="D2" s="76"/>
      <c r="E2" s="76"/>
      <c r="F2" s="76"/>
      <c r="G2" s="76"/>
      <c r="H2" s="77"/>
    </row>
    <row r="3" spans="1:8" ht="12.75" customHeight="1">
      <c r="A3" s="84" t="s">
        <v>50</v>
      </c>
      <c r="B3" s="85"/>
      <c r="C3" s="85"/>
      <c r="D3" s="86"/>
      <c r="E3" s="87"/>
      <c r="F3" s="65" t="s">
        <v>47</v>
      </c>
      <c r="G3" s="65" t="s">
        <v>100</v>
      </c>
      <c r="H3" s="65" t="s">
        <v>49</v>
      </c>
    </row>
    <row r="4" spans="1:8" ht="12.75" customHeight="1">
      <c r="A4" s="44"/>
      <c r="B4" s="88"/>
      <c r="C4" s="88"/>
      <c r="D4" s="89"/>
      <c r="E4" s="90"/>
      <c r="F4" s="54"/>
      <c r="G4" s="65"/>
      <c r="H4" s="65"/>
    </row>
    <row r="5" spans="1:8" ht="63.75" customHeight="1">
      <c r="A5" s="38"/>
      <c r="B5" s="91"/>
      <c r="C5" s="91"/>
      <c r="D5" s="92"/>
      <c r="E5" s="93"/>
      <c r="F5" s="54"/>
      <c r="G5" s="65"/>
      <c r="H5" s="54"/>
    </row>
    <row r="6" spans="1:8" ht="38.25" customHeight="1">
      <c r="A6" s="25" t="s">
        <v>32</v>
      </c>
      <c r="B6" s="78"/>
      <c r="C6" s="79"/>
      <c r="D6" s="80"/>
      <c r="E6" s="81"/>
      <c r="F6" s="12">
        <f>G6+H6</f>
        <v>0</v>
      </c>
      <c r="G6" s="8"/>
      <c r="H6" s="8"/>
    </row>
    <row r="7" spans="1:8" ht="37.5" customHeight="1">
      <c r="A7" s="25" t="s">
        <v>33</v>
      </c>
      <c r="B7" s="78"/>
      <c r="C7" s="79"/>
      <c r="D7" s="80"/>
      <c r="E7" s="81"/>
      <c r="F7" s="12">
        <f>G7+H7</f>
        <v>0</v>
      </c>
      <c r="G7" s="8"/>
      <c r="H7" s="8"/>
    </row>
    <row r="8" spans="1:8" ht="33" customHeight="1">
      <c r="A8" s="25" t="s">
        <v>34</v>
      </c>
      <c r="B8" s="78"/>
      <c r="C8" s="79"/>
      <c r="D8" s="80"/>
      <c r="E8" s="81"/>
      <c r="F8" s="12">
        <f>G8+H8</f>
        <v>0</v>
      </c>
      <c r="G8" s="8"/>
      <c r="H8" s="8"/>
    </row>
    <row r="9" spans="1:8" ht="38.25" customHeight="1">
      <c r="A9" s="25" t="s">
        <v>35</v>
      </c>
      <c r="B9" s="78"/>
      <c r="C9" s="79"/>
      <c r="D9" s="80"/>
      <c r="E9" s="81"/>
      <c r="F9" s="12">
        <f>G9+H9</f>
        <v>0</v>
      </c>
      <c r="G9" s="8"/>
      <c r="H9" s="8"/>
    </row>
    <row r="10" spans="1:8" ht="41.25" customHeight="1">
      <c r="A10" s="71" t="s">
        <v>39</v>
      </c>
      <c r="B10" s="82"/>
      <c r="C10" s="82"/>
      <c r="D10" s="82"/>
      <c r="E10" s="83"/>
      <c r="F10" s="24">
        <f>SUM(F6:F9)</f>
        <v>0</v>
      </c>
      <c r="G10" s="24">
        <f>SUM(G6:G9)</f>
        <v>0</v>
      </c>
      <c r="H10" s="24">
        <f>SUM(H6:H9)</f>
        <v>0</v>
      </c>
    </row>
  </sheetData>
  <mergeCells count="11">
    <mergeCell ref="B7:E7"/>
    <mergeCell ref="B8:E8"/>
    <mergeCell ref="B9:E9"/>
    <mergeCell ref="A10:E10"/>
    <mergeCell ref="A1:H1"/>
    <mergeCell ref="A2:H2"/>
    <mergeCell ref="F3:F5"/>
    <mergeCell ref="G3:G5"/>
    <mergeCell ref="H3:H5"/>
    <mergeCell ref="A3:E5"/>
    <mergeCell ref="B6:E6"/>
  </mergeCells>
  <pageMargins left="0.70866141732283472" right="0.70866141732283472" top="0.59055118110236227" bottom="0.74803149606299213" header="0.31496062992125984" footer="0.31496062992125984"/>
  <pageSetup scale="90" orientation="landscape" r:id="rId1"/>
  <headerFooter>
    <oddHeader>&amp;C&amp;"Arial,Bold"&amp;12ESTIMATED BUDGET</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H10"/>
  <sheetViews>
    <sheetView view="pageLayout" zoomScaleNormal="100" workbookViewId="0">
      <selection activeCell="B7" sqref="B7"/>
    </sheetView>
  </sheetViews>
  <sheetFormatPr defaultRowHeight="12.75"/>
  <cols>
    <col min="2" max="2" width="40.28515625" customWidth="1"/>
    <col min="3" max="3" width="17.42578125" customWidth="1"/>
    <col min="4" max="4" width="15.140625" customWidth="1"/>
    <col min="5" max="5" width="21.42578125" customWidth="1"/>
    <col min="6" max="6" width="29.5703125" customWidth="1"/>
    <col min="7" max="7" width="27.7109375" customWidth="1"/>
    <col min="8" max="8" width="33.42578125" customWidth="1"/>
  </cols>
  <sheetData>
    <row r="1" spans="1:8" ht="41.25" customHeight="1">
      <c r="A1" s="69" t="s">
        <v>71</v>
      </c>
      <c r="B1" s="70"/>
      <c r="C1" s="70"/>
      <c r="D1" s="70"/>
      <c r="E1" s="70"/>
      <c r="F1" s="70"/>
      <c r="G1" s="70"/>
      <c r="H1" s="70"/>
    </row>
    <row r="2" spans="1:8" ht="45.75" customHeight="1">
      <c r="A2" s="75" t="s">
        <v>105</v>
      </c>
      <c r="B2" s="94"/>
      <c r="C2" s="94"/>
      <c r="D2" s="94"/>
      <c r="E2" s="94"/>
      <c r="F2" s="94"/>
      <c r="G2" s="94"/>
      <c r="H2" s="95"/>
    </row>
    <row r="3" spans="1:8">
      <c r="A3" s="65" t="s">
        <v>55</v>
      </c>
      <c r="B3" s="65"/>
      <c r="C3" s="65" t="s">
        <v>51</v>
      </c>
      <c r="D3" s="65" t="s">
        <v>40</v>
      </c>
      <c r="E3" s="65" t="s">
        <v>54</v>
      </c>
      <c r="F3" s="65" t="s">
        <v>100</v>
      </c>
      <c r="G3" s="65" t="s">
        <v>52</v>
      </c>
      <c r="H3" s="65" t="s">
        <v>53</v>
      </c>
    </row>
    <row r="4" spans="1:8">
      <c r="A4" s="54"/>
      <c r="B4" s="54"/>
      <c r="C4" s="54"/>
      <c r="D4" s="65"/>
      <c r="E4" s="54"/>
      <c r="F4" s="65"/>
      <c r="G4" s="54"/>
      <c r="H4" s="54"/>
    </row>
    <row r="5" spans="1:8" ht="53.25" customHeight="1">
      <c r="A5" s="54"/>
      <c r="B5" s="54"/>
      <c r="C5" s="54"/>
      <c r="D5" s="65"/>
      <c r="E5" s="54"/>
      <c r="F5" s="65"/>
      <c r="G5" s="54"/>
      <c r="H5" s="54"/>
    </row>
    <row r="6" spans="1:8" ht="34.5" customHeight="1">
      <c r="A6" s="17" t="s">
        <v>32</v>
      </c>
      <c r="B6" s="17"/>
      <c r="C6" s="15">
        <v>0</v>
      </c>
      <c r="D6" s="15">
        <v>0</v>
      </c>
      <c r="E6" s="27">
        <f>F6+G6+H6</f>
        <v>0</v>
      </c>
      <c r="F6" s="8"/>
      <c r="G6" s="8">
        <f>85*C6*D6</f>
        <v>0</v>
      </c>
      <c r="H6" s="8">
        <f>15*C6*D6</f>
        <v>0</v>
      </c>
    </row>
    <row r="7" spans="1:8" ht="33" customHeight="1">
      <c r="A7" s="17" t="s">
        <v>33</v>
      </c>
      <c r="B7" s="17"/>
      <c r="C7" s="15">
        <v>0</v>
      </c>
      <c r="D7" s="15">
        <v>0</v>
      </c>
      <c r="E7" s="27">
        <f>F7+G7+H7</f>
        <v>0</v>
      </c>
      <c r="F7" s="8"/>
      <c r="G7" s="8">
        <f>85*C7*D7</f>
        <v>0</v>
      </c>
      <c r="H7" s="8">
        <f>15*C7*D7</f>
        <v>0</v>
      </c>
    </row>
    <row r="8" spans="1:8" ht="31.5" customHeight="1">
      <c r="A8" s="17" t="s">
        <v>34</v>
      </c>
      <c r="B8" s="17"/>
      <c r="C8" s="15">
        <v>0</v>
      </c>
      <c r="D8" s="15">
        <v>0</v>
      </c>
      <c r="E8" s="27">
        <f>F8+G8+H8</f>
        <v>0</v>
      </c>
      <c r="F8" s="8"/>
      <c r="G8" s="8">
        <f>85*C8*D8</f>
        <v>0</v>
      </c>
      <c r="H8" s="8">
        <f>15*C8*D8</f>
        <v>0</v>
      </c>
    </row>
    <row r="9" spans="1:8" ht="39" customHeight="1">
      <c r="A9" s="17" t="s">
        <v>35</v>
      </c>
      <c r="B9" s="17"/>
      <c r="C9" s="15">
        <v>0</v>
      </c>
      <c r="D9" s="15">
        <v>0</v>
      </c>
      <c r="E9" s="27">
        <f>F9+G9+H9</f>
        <v>0</v>
      </c>
      <c r="F9" s="8"/>
      <c r="G9" s="8">
        <f>85*C9*D9</f>
        <v>0</v>
      </c>
      <c r="H9" s="8">
        <f>15*C9*D9</f>
        <v>0</v>
      </c>
    </row>
    <row r="10" spans="1:8" ht="36" customHeight="1">
      <c r="A10" s="17"/>
      <c r="B10" s="64" t="s">
        <v>41</v>
      </c>
      <c r="C10" s="64"/>
      <c r="D10" s="26">
        <f>SUM(D6:D9)</f>
        <v>0</v>
      </c>
      <c r="E10" s="24">
        <f>SUM(E6:E9)</f>
        <v>0</v>
      </c>
      <c r="F10" s="24">
        <f>SUM(F6:F9)</f>
        <v>0</v>
      </c>
      <c r="G10" s="24">
        <f>SUM(G6:G9)</f>
        <v>0</v>
      </c>
      <c r="H10" s="24">
        <f>SUM(H6:H9)</f>
        <v>0</v>
      </c>
    </row>
  </sheetData>
  <mergeCells count="10">
    <mergeCell ref="A2:H2"/>
    <mergeCell ref="D3:D5"/>
    <mergeCell ref="F3:F5"/>
    <mergeCell ref="A1:H1"/>
    <mergeCell ref="B10:C10"/>
    <mergeCell ref="C3:C5"/>
    <mergeCell ref="A3:B5"/>
    <mergeCell ref="E3:E5"/>
    <mergeCell ref="G3:G5"/>
    <mergeCell ref="H3:H5"/>
  </mergeCells>
  <pageMargins left="0.70866141732283472" right="0.70866141732283472" top="0.59055118110236227" bottom="0.74803149606299213" header="0.31496062992125984" footer="0.31496062992125984"/>
  <pageSetup scale="64" orientation="landscape" r:id="rId1"/>
  <headerFooter>
    <oddHeader>&amp;C&amp;"Arial,Bold"&amp;12ESTIMATED BUDGET</oddHeader>
  </headerFooter>
</worksheet>
</file>

<file path=xl/worksheets/sheet6.xml><?xml version="1.0" encoding="utf-8"?>
<worksheet xmlns="http://schemas.openxmlformats.org/spreadsheetml/2006/main" xmlns:r="http://schemas.openxmlformats.org/officeDocument/2006/relationships">
  <sheetPr>
    <pageSetUpPr fitToPage="1"/>
  </sheetPr>
  <dimension ref="A1:H17"/>
  <sheetViews>
    <sheetView view="pageLayout" zoomScaleNormal="100" workbookViewId="0">
      <selection activeCell="G17" sqref="G17:G18"/>
    </sheetView>
  </sheetViews>
  <sheetFormatPr defaultRowHeight="12.75"/>
  <cols>
    <col min="1" max="1" width="7.85546875" customWidth="1"/>
    <col min="2" max="2" width="24.5703125" customWidth="1"/>
    <col min="3" max="3" width="14" customWidth="1"/>
    <col min="4" max="4" width="17" customWidth="1"/>
    <col min="5" max="5" width="25" customWidth="1"/>
    <col min="6" max="6" width="27.28515625" customWidth="1"/>
    <col min="7" max="7" width="43.5703125" customWidth="1"/>
    <col min="8" max="8" width="0.140625" style="3" customWidth="1"/>
  </cols>
  <sheetData>
    <row r="1" spans="1:8" ht="43.5" customHeight="1">
      <c r="A1" s="69" t="s">
        <v>71</v>
      </c>
      <c r="B1" s="70"/>
      <c r="C1" s="70"/>
      <c r="D1" s="70"/>
      <c r="E1" s="70"/>
      <c r="F1" s="70"/>
      <c r="G1" s="70"/>
      <c r="H1" s="70"/>
    </row>
    <row r="2" spans="1:8" ht="29.25" customHeight="1">
      <c r="A2" s="96" t="s">
        <v>106</v>
      </c>
      <c r="B2" s="96"/>
      <c r="C2" s="96"/>
      <c r="D2" s="96"/>
      <c r="E2" s="96"/>
      <c r="F2" s="96"/>
      <c r="G2" s="96"/>
    </row>
    <row r="3" spans="1:8">
      <c r="A3" s="65" t="s">
        <v>59</v>
      </c>
      <c r="B3" s="65"/>
      <c r="C3" s="65" t="s">
        <v>44</v>
      </c>
      <c r="D3" s="65" t="s">
        <v>56</v>
      </c>
      <c r="E3" s="65" t="s">
        <v>47</v>
      </c>
      <c r="F3" s="65" t="s">
        <v>100</v>
      </c>
      <c r="G3" s="65" t="s">
        <v>58</v>
      </c>
    </row>
    <row r="4" spans="1:8">
      <c r="A4" s="65"/>
      <c r="B4" s="65"/>
      <c r="C4" s="65"/>
      <c r="D4" s="65"/>
      <c r="E4" s="54"/>
      <c r="F4" s="65"/>
      <c r="G4" s="65"/>
    </row>
    <row r="5" spans="1:8" ht="48" customHeight="1">
      <c r="A5" s="54"/>
      <c r="B5" s="54"/>
      <c r="C5" s="54"/>
      <c r="D5" s="65"/>
      <c r="E5" s="54"/>
      <c r="F5" s="65"/>
      <c r="G5" s="54"/>
    </row>
    <row r="6" spans="1:8" ht="30" customHeight="1">
      <c r="A6" s="17" t="s">
        <v>32</v>
      </c>
      <c r="B6" s="17"/>
      <c r="C6" s="15"/>
      <c r="D6" s="15"/>
      <c r="E6" s="12">
        <f>F6+G6</f>
        <v>0</v>
      </c>
      <c r="F6" s="15"/>
      <c r="G6" s="8">
        <f>33*C6*D6</f>
        <v>0</v>
      </c>
    </row>
    <row r="7" spans="1:8" ht="27" customHeight="1">
      <c r="A7" s="17" t="s">
        <v>33</v>
      </c>
      <c r="B7" s="17"/>
      <c r="C7" s="15"/>
      <c r="D7" s="15"/>
      <c r="E7" s="12">
        <f>F7+G7</f>
        <v>0</v>
      </c>
      <c r="F7" s="15"/>
      <c r="G7" s="8">
        <f>33*C7*D7</f>
        <v>0</v>
      </c>
    </row>
    <row r="8" spans="1:8" ht="31.5" customHeight="1">
      <c r="A8" s="17" t="s">
        <v>34</v>
      </c>
      <c r="B8" s="17"/>
      <c r="C8" s="15"/>
      <c r="D8" s="15"/>
      <c r="E8" s="12">
        <f>F8+G8</f>
        <v>0</v>
      </c>
      <c r="F8" s="15"/>
      <c r="G8" s="8">
        <f>33*C8*D8</f>
        <v>0</v>
      </c>
    </row>
    <row r="9" spans="1:8" ht="28.5" customHeight="1">
      <c r="A9" s="17" t="s">
        <v>35</v>
      </c>
      <c r="B9" s="17"/>
      <c r="C9" s="15"/>
      <c r="D9" s="15"/>
      <c r="E9" s="12">
        <f>F9+G9</f>
        <v>0</v>
      </c>
      <c r="F9" s="15"/>
      <c r="G9" s="8">
        <f>33*C9*D9</f>
        <v>0</v>
      </c>
    </row>
    <row r="10" spans="1:8" ht="31.5" customHeight="1">
      <c r="A10" s="17" t="s">
        <v>36</v>
      </c>
      <c r="B10" s="17"/>
      <c r="C10" s="15"/>
      <c r="D10" s="15"/>
      <c r="E10" s="12">
        <f>F10+G10</f>
        <v>0</v>
      </c>
      <c r="F10" s="15"/>
      <c r="G10" s="8">
        <f>33*C10*D10</f>
        <v>0</v>
      </c>
    </row>
    <row r="11" spans="1:8" ht="63" customHeight="1">
      <c r="A11" s="65" t="s">
        <v>107</v>
      </c>
      <c r="B11" s="65"/>
      <c r="C11" s="6" t="s">
        <v>44</v>
      </c>
      <c r="D11" s="6" t="s">
        <v>56</v>
      </c>
      <c r="E11" s="6" t="s">
        <v>46</v>
      </c>
      <c r="F11" s="6" t="s">
        <v>74</v>
      </c>
      <c r="G11" s="6" t="s">
        <v>60</v>
      </c>
    </row>
    <row r="12" spans="1:8" ht="30.75" customHeight="1">
      <c r="A12" s="17" t="s">
        <v>32</v>
      </c>
      <c r="B12" s="17"/>
      <c r="C12" s="15"/>
      <c r="D12" s="15"/>
      <c r="E12" s="12">
        <f>F12+G12</f>
        <v>0</v>
      </c>
      <c r="F12" s="8"/>
      <c r="G12" s="8">
        <f>25*C12*D12</f>
        <v>0</v>
      </c>
    </row>
    <row r="13" spans="1:8" ht="33" customHeight="1">
      <c r="A13" s="17" t="s">
        <v>33</v>
      </c>
      <c r="B13" s="17"/>
      <c r="C13" s="15"/>
      <c r="D13" s="15"/>
      <c r="E13" s="12">
        <f>F13+G13</f>
        <v>0</v>
      </c>
      <c r="F13" s="8"/>
      <c r="G13" s="8">
        <f>25*C13*D13</f>
        <v>0</v>
      </c>
    </row>
    <row r="14" spans="1:8" ht="31.5" customHeight="1">
      <c r="A14" s="17" t="s">
        <v>34</v>
      </c>
      <c r="B14" s="17"/>
      <c r="C14" s="15"/>
      <c r="D14" s="15"/>
      <c r="E14" s="12">
        <f>F14+G14</f>
        <v>0</v>
      </c>
      <c r="F14" s="8"/>
      <c r="G14" s="8">
        <f>25*C14*D14</f>
        <v>0</v>
      </c>
    </row>
    <row r="15" spans="1:8" ht="28.5" customHeight="1">
      <c r="A15" s="17" t="s">
        <v>35</v>
      </c>
      <c r="B15" s="17"/>
      <c r="C15" s="15"/>
      <c r="D15" s="15"/>
      <c r="E15" s="12">
        <f>F15+G15</f>
        <v>0</v>
      </c>
      <c r="F15" s="8"/>
      <c r="G15" s="8">
        <f>25*C15*D15</f>
        <v>0</v>
      </c>
    </row>
    <row r="16" spans="1:8" ht="35.25" customHeight="1">
      <c r="A16" s="17" t="s">
        <v>36</v>
      </c>
      <c r="B16" s="17"/>
      <c r="C16" s="15"/>
      <c r="D16" s="15"/>
      <c r="E16" s="12">
        <f>F16+G16</f>
        <v>0</v>
      </c>
      <c r="F16" s="8"/>
      <c r="G16" s="8">
        <f>25*C16*D16</f>
        <v>0</v>
      </c>
    </row>
    <row r="17" spans="1:7" ht="28.5" customHeight="1">
      <c r="A17" s="73" t="s">
        <v>57</v>
      </c>
      <c r="B17" s="56"/>
      <c r="C17" s="56"/>
      <c r="D17" s="26">
        <f>SUM(D6:D10)+SUM(D12:D16)</f>
        <v>0</v>
      </c>
      <c r="E17" s="24">
        <f>SUM(E6:E10:E12:E16)</f>
        <v>0</v>
      </c>
      <c r="F17" s="24">
        <f>SUM(F6:F10)+SUM(F12:F16)</f>
        <v>0</v>
      </c>
      <c r="G17" s="24">
        <f>SUM(G6:G10)+SUM(G12:G16)</f>
        <v>0</v>
      </c>
    </row>
  </sheetData>
  <mergeCells count="10">
    <mergeCell ref="A17:C17"/>
    <mergeCell ref="A1:H1"/>
    <mergeCell ref="A11:B11"/>
    <mergeCell ref="A3:B5"/>
    <mergeCell ref="C3:C5"/>
    <mergeCell ref="E3:E5"/>
    <mergeCell ref="A2:G2"/>
    <mergeCell ref="D3:D5"/>
    <mergeCell ref="F3:F5"/>
    <mergeCell ref="G3:G5"/>
  </mergeCells>
  <pageMargins left="0.70866141732283472" right="0.70866141732283472" top="0.59055118110236227" bottom="0.74803149606299213" header="0.31496062992125984" footer="0.31496062992125984"/>
  <pageSetup scale="78" orientation="landscape" r:id="rId1"/>
  <headerFooter>
    <oddHeader>&amp;C&amp;"Arial,Bold"&amp;12ESTIMATED BUDGET</oddHeader>
  </headerFooter>
</worksheet>
</file>

<file path=xl/worksheets/sheet7.xml><?xml version="1.0" encoding="utf-8"?>
<worksheet xmlns="http://schemas.openxmlformats.org/spreadsheetml/2006/main" xmlns:r="http://schemas.openxmlformats.org/officeDocument/2006/relationships">
  <dimension ref="A1:GF75"/>
  <sheetViews>
    <sheetView view="pageLayout" topLeftCell="B1" zoomScaleNormal="100" workbookViewId="0">
      <selection activeCell="B7" sqref="B7"/>
    </sheetView>
  </sheetViews>
  <sheetFormatPr defaultRowHeight="12.75"/>
  <cols>
    <col min="2" max="2" width="82.7109375" customWidth="1"/>
    <col min="3" max="3" width="14.42578125" customWidth="1"/>
    <col min="4" max="4" width="18.85546875" customWidth="1"/>
    <col min="5" max="5" width="19.28515625" customWidth="1"/>
    <col min="6" max="6" width="64.5703125" customWidth="1"/>
    <col min="7" max="7" width="32" customWidth="1"/>
    <col min="8" max="8" width="26.85546875" customWidth="1"/>
    <col min="9" max="9" width="30.140625" customWidth="1"/>
  </cols>
  <sheetData>
    <row r="1" spans="1:9" ht="35.25" customHeight="1">
      <c r="A1" s="98" t="s">
        <v>72</v>
      </c>
      <c r="B1" s="98"/>
      <c r="C1" s="98"/>
      <c r="D1" s="98"/>
      <c r="E1" s="98"/>
      <c r="F1" s="98"/>
      <c r="G1" s="98"/>
      <c r="H1" s="98"/>
      <c r="I1" s="98"/>
    </row>
    <row r="2" spans="1:9" ht="72" customHeight="1">
      <c r="A2" s="97" t="s">
        <v>110</v>
      </c>
      <c r="B2" s="97"/>
      <c r="C2" s="97"/>
      <c r="D2" s="97"/>
      <c r="E2" s="97"/>
      <c r="F2" s="97"/>
      <c r="G2" s="97"/>
      <c r="H2" s="97"/>
      <c r="I2" s="97"/>
    </row>
    <row r="3" spans="1:9" ht="39.75" customHeight="1">
      <c r="A3" s="75" t="s">
        <v>5</v>
      </c>
      <c r="B3" s="94"/>
      <c r="C3" s="94"/>
      <c r="D3" s="94"/>
      <c r="E3" s="94"/>
      <c r="F3" s="94"/>
      <c r="G3" s="94"/>
      <c r="H3" s="94"/>
      <c r="I3" s="95"/>
    </row>
    <row r="4" spans="1:9">
      <c r="A4" s="84" t="s">
        <v>43</v>
      </c>
      <c r="B4" s="100"/>
      <c r="C4" s="65" t="s">
        <v>61</v>
      </c>
      <c r="D4" s="54" t="s">
        <v>62</v>
      </c>
      <c r="E4" s="54" t="s">
        <v>63</v>
      </c>
      <c r="F4" s="54" t="s">
        <v>64</v>
      </c>
      <c r="G4" s="42" t="s">
        <v>47</v>
      </c>
      <c r="H4" s="65" t="s">
        <v>100</v>
      </c>
      <c r="I4" s="42" t="s">
        <v>67</v>
      </c>
    </row>
    <row r="5" spans="1:9">
      <c r="A5" s="101"/>
      <c r="B5" s="102"/>
      <c r="C5" s="65"/>
      <c r="D5" s="54"/>
      <c r="E5" s="54"/>
      <c r="F5" s="54"/>
      <c r="G5" s="43"/>
      <c r="H5" s="65"/>
      <c r="I5" s="99"/>
    </row>
    <row r="6" spans="1:9" ht="45.75" customHeight="1">
      <c r="A6" s="103"/>
      <c r="B6" s="104"/>
      <c r="C6" s="65"/>
      <c r="D6" s="54"/>
      <c r="E6" s="54"/>
      <c r="F6" s="54"/>
      <c r="G6" s="41"/>
      <c r="H6" s="65"/>
      <c r="I6" s="41"/>
    </row>
    <row r="7" spans="1:9" ht="27.75" customHeight="1">
      <c r="A7" s="17" t="s">
        <v>32</v>
      </c>
      <c r="B7" s="17"/>
      <c r="C7" s="15"/>
      <c r="D7" s="15"/>
      <c r="E7" s="15"/>
      <c r="F7" s="15"/>
      <c r="G7" s="12">
        <f>H7+I7</f>
        <v>0</v>
      </c>
      <c r="H7" s="8"/>
      <c r="I7" s="8"/>
    </row>
    <row r="8" spans="1:9" ht="23.25" customHeight="1">
      <c r="A8" s="17" t="s">
        <v>33</v>
      </c>
      <c r="B8" s="17"/>
      <c r="C8" s="15"/>
      <c r="D8" s="15"/>
      <c r="E8" s="15"/>
      <c r="F8" s="15"/>
      <c r="G8" s="12">
        <f>H8+I8</f>
        <v>0</v>
      </c>
      <c r="H8" s="8"/>
      <c r="I8" s="8"/>
    </row>
    <row r="9" spans="1:9" ht="24.75" customHeight="1">
      <c r="A9" s="17" t="s">
        <v>34</v>
      </c>
      <c r="B9" s="17"/>
      <c r="C9" s="15"/>
      <c r="D9" s="15"/>
      <c r="E9" s="15"/>
      <c r="F9" s="15"/>
      <c r="G9" s="12">
        <f>H9+I9</f>
        <v>0</v>
      </c>
      <c r="H9" s="8"/>
      <c r="I9" s="8"/>
    </row>
    <row r="10" spans="1:9" ht="21.75" customHeight="1">
      <c r="A10" s="17" t="s">
        <v>35</v>
      </c>
      <c r="B10" s="17"/>
      <c r="C10" s="15"/>
      <c r="D10" s="15"/>
      <c r="E10" s="15"/>
      <c r="F10" s="15"/>
      <c r="G10" s="12">
        <f>H10+I10</f>
        <v>0</v>
      </c>
      <c r="H10" s="8"/>
      <c r="I10" s="8"/>
    </row>
    <row r="11" spans="1:9" ht="22.5" customHeight="1">
      <c r="A11" s="17" t="s">
        <v>36</v>
      </c>
      <c r="B11" s="17"/>
      <c r="C11" s="15"/>
      <c r="D11" s="28"/>
      <c r="E11" s="15"/>
      <c r="F11" s="15"/>
      <c r="G11" s="12">
        <f>H11+I11</f>
        <v>0</v>
      </c>
      <c r="H11" s="8"/>
      <c r="I11" s="8"/>
    </row>
    <row r="12" spans="1:9" ht="26.25" customHeight="1">
      <c r="A12" s="106" t="s">
        <v>65</v>
      </c>
      <c r="B12" s="106"/>
      <c r="C12" s="26">
        <f>SUM(C7:C11)</f>
        <v>0</v>
      </c>
      <c r="D12" s="29"/>
      <c r="E12" s="29"/>
      <c r="F12" s="29"/>
      <c r="G12" s="24">
        <f>SUM(G7:G11)</f>
        <v>0</v>
      </c>
      <c r="H12" s="30">
        <f>SUM(H7:H11)</f>
        <v>0</v>
      </c>
      <c r="I12" s="30">
        <f>SUM(I7:I11)</f>
        <v>0</v>
      </c>
    </row>
    <row r="13" spans="1:9" ht="15">
      <c r="A13" s="20"/>
      <c r="B13" s="21"/>
      <c r="C13" s="21"/>
      <c r="D13" s="21"/>
      <c r="E13" s="21"/>
      <c r="F13" s="21"/>
      <c r="G13" s="21"/>
      <c r="H13" s="21"/>
      <c r="I13" s="21"/>
    </row>
    <row r="14" spans="1:9" ht="43.5" customHeight="1">
      <c r="A14" s="75" t="s">
        <v>108</v>
      </c>
      <c r="B14" s="94"/>
      <c r="C14" s="94"/>
      <c r="D14" s="94"/>
      <c r="E14" s="94"/>
      <c r="F14" s="94"/>
      <c r="G14" s="94"/>
      <c r="H14" s="94"/>
      <c r="I14" s="95"/>
    </row>
    <row r="15" spans="1:9">
      <c r="A15" s="84" t="s">
        <v>68</v>
      </c>
      <c r="B15" s="100"/>
      <c r="C15" s="65" t="s">
        <v>61</v>
      </c>
      <c r="D15" s="54" t="s">
        <v>62</v>
      </c>
      <c r="E15" s="54" t="s">
        <v>63</v>
      </c>
      <c r="F15" s="54" t="s">
        <v>64</v>
      </c>
      <c r="G15" s="42" t="s">
        <v>101</v>
      </c>
      <c r="H15" s="65" t="s">
        <v>100</v>
      </c>
      <c r="I15" s="42" t="s">
        <v>67</v>
      </c>
    </row>
    <row r="16" spans="1:9">
      <c r="A16" s="101"/>
      <c r="B16" s="102"/>
      <c r="C16" s="65"/>
      <c r="D16" s="54"/>
      <c r="E16" s="54"/>
      <c r="F16" s="54"/>
      <c r="G16" s="43"/>
      <c r="H16" s="65"/>
      <c r="I16" s="99"/>
    </row>
    <row r="17" spans="1:188" ht="25.5" customHeight="1">
      <c r="A17" s="103"/>
      <c r="B17" s="104"/>
      <c r="C17" s="65"/>
      <c r="D17" s="54"/>
      <c r="E17" s="54"/>
      <c r="F17" s="54"/>
      <c r="G17" s="41"/>
      <c r="H17" s="65"/>
      <c r="I17" s="41"/>
    </row>
    <row r="18" spans="1:188" ht="26.25" customHeight="1">
      <c r="A18" s="17" t="s">
        <v>32</v>
      </c>
      <c r="B18" s="17"/>
      <c r="C18" s="15"/>
      <c r="D18" s="15"/>
      <c r="E18" s="15"/>
      <c r="F18" s="15"/>
      <c r="G18" s="12">
        <f>H18+I18</f>
        <v>0</v>
      </c>
      <c r="H18" s="8"/>
      <c r="I18" s="8"/>
    </row>
    <row r="19" spans="1:188" ht="24" customHeight="1">
      <c r="A19" s="17" t="s">
        <v>33</v>
      </c>
      <c r="B19" s="17"/>
      <c r="C19" s="15"/>
      <c r="D19" s="15"/>
      <c r="E19" s="15"/>
      <c r="F19" s="15"/>
      <c r="G19" s="12">
        <f>H19+I19</f>
        <v>0</v>
      </c>
      <c r="H19" s="8"/>
      <c r="I19" s="8"/>
    </row>
    <row r="20" spans="1:188" ht="23.25" customHeight="1">
      <c r="A20" s="17" t="s">
        <v>34</v>
      </c>
      <c r="B20" s="17"/>
      <c r="C20" s="15"/>
      <c r="D20" s="15"/>
      <c r="E20" s="15"/>
      <c r="F20" s="15"/>
      <c r="G20" s="12">
        <f>H20+I20</f>
        <v>0</v>
      </c>
      <c r="H20" s="8"/>
      <c r="I20" s="8"/>
    </row>
    <row r="21" spans="1:188" ht="24" customHeight="1">
      <c r="A21" s="17" t="s">
        <v>35</v>
      </c>
      <c r="B21" s="17"/>
      <c r="C21" s="15"/>
      <c r="D21" s="15"/>
      <c r="E21" s="15"/>
      <c r="F21" s="15"/>
      <c r="G21" s="12">
        <f>H21+I21</f>
        <v>0</v>
      </c>
      <c r="H21" s="8"/>
      <c r="I21" s="8"/>
    </row>
    <row r="22" spans="1:188" ht="25.5" customHeight="1">
      <c r="A22" s="17" t="s">
        <v>36</v>
      </c>
      <c r="B22" s="17"/>
      <c r="C22" s="15"/>
      <c r="D22" s="15"/>
      <c r="E22" s="15"/>
      <c r="F22" s="31"/>
      <c r="G22" s="12">
        <f>H22+I22</f>
        <v>0</v>
      </c>
      <c r="H22" s="8"/>
      <c r="I22" s="8"/>
    </row>
    <row r="23" spans="1:188" ht="23.25" customHeight="1">
      <c r="A23" s="73" t="s">
        <v>65</v>
      </c>
      <c r="B23" s="73"/>
      <c r="C23" s="26">
        <f>SUM(C18:C22)</f>
        <v>0</v>
      </c>
      <c r="D23" s="105"/>
      <c r="E23" s="105"/>
      <c r="F23" s="105"/>
      <c r="G23" s="24">
        <f>SUM(G18:G22)</f>
        <v>0</v>
      </c>
      <c r="H23" s="24">
        <f>SUM(H18:H22)</f>
        <v>0</v>
      </c>
      <c r="I23" s="24">
        <f>SUM(I18:I22)</f>
        <v>0</v>
      </c>
    </row>
    <row r="24" spans="1:188" ht="15">
      <c r="A24" s="20"/>
      <c r="B24" s="21"/>
      <c r="C24" s="21"/>
      <c r="D24" s="21"/>
      <c r="E24" s="21"/>
      <c r="F24" s="21"/>
      <c r="G24" s="21"/>
      <c r="H24" s="21"/>
      <c r="I24" s="21"/>
    </row>
    <row r="25" spans="1:188" ht="15">
      <c r="A25" s="32"/>
      <c r="B25" s="21"/>
      <c r="C25" s="21"/>
      <c r="D25" s="21"/>
      <c r="E25" s="21"/>
      <c r="F25" s="21"/>
      <c r="G25" s="21"/>
      <c r="H25" s="21"/>
      <c r="I25" s="21"/>
    </row>
    <row r="26" spans="1:188" s="2" customFormat="1" ht="47.25" customHeight="1">
      <c r="A26" s="96" t="s">
        <v>66</v>
      </c>
      <c r="B26" s="96"/>
      <c r="C26" s="96"/>
      <c r="D26" s="96"/>
      <c r="E26" s="96"/>
      <c r="F26" s="96"/>
      <c r="G26" s="96"/>
      <c r="H26" s="96"/>
      <c r="I26" s="96"/>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row>
    <row r="27" spans="1:188" s="2" customFormat="1">
      <c r="A27" s="65" t="s">
        <v>55</v>
      </c>
      <c r="B27" s="65"/>
      <c r="C27" s="65" t="s">
        <v>61</v>
      </c>
      <c r="D27" s="54" t="s">
        <v>62</v>
      </c>
      <c r="E27" s="54" t="s">
        <v>63</v>
      </c>
      <c r="F27" s="54" t="s">
        <v>64</v>
      </c>
      <c r="G27" s="65" t="s">
        <v>47</v>
      </c>
      <c r="H27" s="65" t="s">
        <v>100</v>
      </c>
      <c r="I27" s="65" t="s">
        <v>69</v>
      </c>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row>
    <row r="28" spans="1:188" s="2" customFormat="1">
      <c r="A28" s="65"/>
      <c r="B28" s="65"/>
      <c r="C28" s="65"/>
      <c r="D28" s="54"/>
      <c r="E28" s="54"/>
      <c r="F28" s="54"/>
      <c r="G28" s="54"/>
      <c r="H28" s="65"/>
      <c r="I28" s="65"/>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row>
    <row r="29" spans="1:188" s="2" customFormat="1" ht="39" customHeight="1">
      <c r="A29" s="54"/>
      <c r="B29" s="54"/>
      <c r="C29" s="65"/>
      <c r="D29" s="54"/>
      <c r="E29" s="54"/>
      <c r="F29" s="54"/>
      <c r="G29" s="54"/>
      <c r="H29" s="65"/>
      <c r="I29" s="54"/>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row>
    <row r="30" spans="1:188" s="2" customFormat="1" ht="29.25" customHeight="1">
      <c r="A30" s="17" t="s">
        <v>32</v>
      </c>
      <c r="B30" s="17"/>
      <c r="C30" s="15"/>
      <c r="D30" s="15"/>
      <c r="E30" s="15"/>
      <c r="F30" s="15"/>
      <c r="G30" s="12">
        <f>H30+I30</f>
        <v>0</v>
      </c>
      <c r="H30" s="8"/>
      <c r="I30" s="8"/>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row>
    <row r="31" spans="1:188" s="2" customFormat="1" ht="25.5" customHeight="1">
      <c r="A31" s="17" t="s">
        <v>33</v>
      </c>
      <c r="B31" s="17"/>
      <c r="C31" s="15"/>
      <c r="D31" s="15"/>
      <c r="E31" s="15"/>
      <c r="F31" s="15"/>
      <c r="G31" s="12">
        <f>H31+I31</f>
        <v>0</v>
      </c>
      <c r="H31" s="8"/>
      <c r="I31" s="8"/>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row>
    <row r="32" spans="1:188" s="2" customFormat="1" ht="27.75" customHeight="1">
      <c r="A32" s="17" t="s">
        <v>34</v>
      </c>
      <c r="B32" s="17"/>
      <c r="C32" s="15"/>
      <c r="D32" s="15"/>
      <c r="E32" s="15"/>
      <c r="F32" s="15"/>
      <c r="G32" s="12">
        <f>H32+I32</f>
        <v>0</v>
      </c>
      <c r="H32" s="8"/>
      <c r="I32" s="8"/>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row>
    <row r="33" spans="1:188" s="2" customFormat="1" ht="30" customHeight="1">
      <c r="A33" s="17" t="s">
        <v>35</v>
      </c>
      <c r="B33" s="17"/>
      <c r="C33" s="15"/>
      <c r="D33" s="15"/>
      <c r="E33" s="15"/>
      <c r="F33" s="15"/>
      <c r="G33" s="12">
        <f>H33+I33</f>
        <v>0</v>
      </c>
      <c r="H33" s="8"/>
      <c r="I33" s="8"/>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row>
    <row r="34" spans="1:188" s="2" customFormat="1" ht="23.25" customHeight="1">
      <c r="A34" s="17" t="s">
        <v>36</v>
      </c>
      <c r="B34" s="17"/>
      <c r="C34" s="15"/>
      <c r="D34" s="28"/>
      <c r="E34" s="15"/>
      <c r="F34" s="31"/>
      <c r="G34" s="12">
        <f>H34+I34</f>
        <v>0</v>
      </c>
      <c r="H34" s="8"/>
      <c r="I34" s="8"/>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row>
    <row r="35" spans="1:188" s="2" customFormat="1" ht="40.5" customHeight="1">
      <c r="A35" s="73" t="s">
        <v>65</v>
      </c>
      <c r="B35" s="73"/>
      <c r="C35" s="26">
        <f>SUM(C30:C34)</f>
        <v>0</v>
      </c>
      <c r="D35" s="29"/>
      <c r="E35" s="29"/>
      <c r="F35" s="29"/>
      <c r="G35" s="24">
        <f>SUM(G30:G34)</f>
        <v>0</v>
      </c>
      <c r="H35" s="24">
        <f>SUM(H30:H34)</f>
        <v>0</v>
      </c>
      <c r="I35" s="24">
        <f>SUM(I30:I34)</f>
        <v>0</v>
      </c>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row>
    <row r="36" spans="1:188" ht="15">
      <c r="A36" s="20"/>
      <c r="B36" s="21"/>
      <c r="C36" s="21"/>
      <c r="D36" s="21"/>
      <c r="E36" s="21"/>
      <c r="F36" s="21"/>
      <c r="G36" s="21"/>
      <c r="H36" s="21"/>
      <c r="I36" s="21"/>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row>
    <row r="37" spans="1:188" s="2" customFormat="1" ht="49.5" customHeight="1">
      <c r="A37" s="96" t="s">
        <v>9</v>
      </c>
      <c r="B37" s="96"/>
      <c r="C37" s="96"/>
      <c r="D37" s="96"/>
      <c r="E37" s="96"/>
      <c r="F37" s="96"/>
      <c r="G37" s="96"/>
      <c r="H37" s="96"/>
      <c r="I37" s="96"/>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row>
    <row r="38" spans="1:188" s="2" customFormat="1">
      <c r="A38" s="65" t="s">
        <v>70</v>
      </c>
      <c r="B38" s="65"/>
      <c r="C38" s="65" t="s">
        <v>61</v>
      </c>
      <c r="D38" s="54" t="s">
        <v>62</v>
      </c>
      <c r="E38" s="54" t="s">
        <v>63</v>
      </c>
      <c r="F38" s="54" t="s">
        <v>64</v>
      </c>
      <c r="G38" s="65" t="s">
        <v>47</v>
      </c>
      <c r="H38" s="65" t="s">
        <v>100</v>
      </c>
      <c r="I38" s="65" t="s">
        <v>67</v>
      </c>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row>
    <row r="39" spans="1:188" s="2" customFormat="1">
      <c r="A39" s="65"/>
      <c r="B39" s="65"/>
      <c r="C39" s="65"/>
      <c r="D39" s="54"/>
      <c r="E39" s="54"/>
      <c r="F39" s="54"/>
      <c r="G39" s="54"/>
      <c r="H39" s="65"/>
      <c r="I39" s="65"/>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row>
    <row r="40" spans="1:188" s="2" customFormat="1" ht="67.5" customHeight="1">
      <c r="A40" s="54"/>
      <c r="B40" s="54"/>
      <c r="C40" s="65"/>
      <c r="D40" s="54"/>
      <c r="E40" s="54"/>
      <c r="F40" s="54"/>
      <c r="G40" s="54"/>
      <c r="H40" s="65"/>
      <c r="I40" s="54"/>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row>
    <row r="41" spans="1:188" s="2" customFormat="1" ht="25.5" customHeight="1">
      <c r="A41" s="17" t="s">
        <v>32</v>
      </c>
      <c r="B41" s="17"/>
      <c r="C41" s="15"/>
      <c r="D41" s="15"/>
      <c r="E41" s="15"/>
      <c r="F41" s="15"/>
      <c r="G41" s="12">
        <f>H41+I41</f>
        <v>0</v>
      </c>
      <c r="H41" s="8"/>
      <c r="I41" s="8"/>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row>
    <row r="42" spans="1:188" s="2" customFormat="1" ht="21" customHeight="1">
      <c r="A42" s="17" t="s">
        <v>33</v>
      </c>
      <c r="B42" s="17"/>
      <c r="C42" s="15"/>
      <c r="D42" s="15"/>
      <c r="E42" s="15"/>
      <c r="F42" s="15"/>
      <c r="G42" s="12">
        <f>H42+I42</f>
        <v>0</v>
      </c>
      <c r="H42" s="8"/>
      <c r="I42" s="8"/>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row>
    <row r="43" spans="1:188" s="2" customFormat="1" ht="21.75" customHeight="1">
      <c r="A43" s="17" t="s">
        <v>34</v>
      </c>
      <c r="B43" s="17"/>
      <c r="C43" s="15"/>
      <c r="D43" s="15"/>
      <c r="E43" s="15"/>
      <c r="F43" s="15"/>
      <c r="G43" s="12">
        <f>H43+I43</f>
        <v>0</v>
      </c>
      <c r="H43" s="8"/>
      <c r="I43" s="8"/>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row>
    <row r="44" spans="1:188" s="2" customFormat="1" ht="24.75" customHeight="1">
      <c r="A44" s="17" t="s">
        <v>35</v>
      </c>
      <c r="B44" s="17"/>
      <c r="C44" s="15"/>
      <c r="D44" s="15"/>
      <c r="E44" s="15"/>
      <c r="F44" s="15"/>
      <c r="G44" s="12">
        <f>H44+I44</f>
        <v>0</v>
      </c>
      <c r="H44" s="8"/>
      <c r="I44" s="8"/>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row>
    <row r="45" spans="1:188" s="2" customFormat="1" ht="30.75" customHeight="1">
      <c r="A45" s="17" t="s">
        <v>36</v>
      </c>
      <c r="B45" s="17"/>
      <c r="C45" s="15"/>
      <c r="D45" s="15"/>
      <c r="E45" s="15"/>
      <c r="F45" s="31"/>
      <c r="G45" s="12">
        <f>H45+I45</f>
        <v>0</v>
      </c>
      <c r="H45" s="8"/>
      <c r="I45" s="8"/>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row>
    <row r="46" spans="1:188" s="2" customFormat="1" ht="32.25" customHeight="1">
      <c r="A46" s="73" t="s">
        <v>65</v>
      </c>
      <c r="B46" s="73"/>
      <c r="C46" s="26">
        <f>SUM(C41:C45)</f>
        <v>0</v>
      </c>
      <c r="D46" s="29"/>
      <c r="E46" s="29"/>
      <c r="F46" s="29"/>
      <c r="G46" s="24">
        <f>SUM(G41:G45)</f>
        <v>0</v>
      </c>
      <c r="H46" s="24">
        <f>SUM(H41:H45)</f>
        <v>0</v>
      </c>
      <c r="I46" s="24">
        <f>SUM(I41:I45)</f>
        <v>0</v>
      </c>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row>
    <row r="47" spans="1:188">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row>
    <row r="48" spans="1:188">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row>
    <row r="49" spans="10:188">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row>
    <row r="50" spans="10:188">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row>
    <row r="51" spans="10:188">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row>
    <row r="52" spans="10:188">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c r="FY52" s="3"/>
      <c r="FZ52" s="3"/>
      <c r="GA52" s="3"/>
      <c r="GB52" s="3"/>
      <c r="GC52" s="3"/>
      <c r="GD52" s="3"/>
      <c r="GE52" s="3"/>
      <c r="GF52" s="3"/>
    </row>
    <row r="53" spans="10:188">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c r="FY53" s="3"/>
      <c r="FZ53" s="3"/>
      <c r="GA53" s="3"/>
      <c r="GB53" s="3"/>
      <c r="GC53" s="3"/>
      <c r="GD53" s="3"/>
      <c r="GE53" s="3"/>
      <c r="GF53" s="3"/>
    </row>
    <row r="54" spans="10:188">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c r="EO54" s="3"/>
      <c r="EP54" s="3"/>
      <c r="EQ54" s="3"/>
      <c r="ER54" s="3"/>
      <c r="ES54" s="3"/>
      <c r="ET54" s="3"/>
      <c r="EU54" s="3"/>
      <c r="EV54" s="3"/>
      <c r="EW54" s="3"/>
      <c r="EX54" s="3"/>
      <c r="EY54" s="3"/>
      <c r="EZ54" s="3"/>
      <c r="FA54" s="3"/>
      <c r="FB54" s="3"/>
      <c r="FC54" s="3"/>
      <c r="FD54" s="3"/>
      <c r="FE54" s="3"/>
      <c r="FF54" s="3"/>
      <c r="FG54" s="3"/>
      <c r="FH54" s="3"/>
      <c r="FI54" s="3"/>
      <c r="FJ54" s="3"/>
      <c r="FK54" s="3"/>
      <c r="FL54" s="3"/>
      <c r="FM54" s="3"/>
      <c r="FN54" s="3"/>
      <c r="FO54" s="3"/>
      <c r="FP54" s="3"/>
      <c r="FQ54" s="3"/>
      <c r="FR54" s="3"/>
      <c r="FS54" s="3"/>
      <c r="FT54" s="3"/>
      <c r="FU54" s="3"/>
      <c r="FV54" s="3"/>
      <c r="FW54" s="3"/>
      <c r="FX54" s="3"/>
      <c r="FY54" s="3"/>
      <c r="FZ54" s="3"/>
      <c r="GA54" s="3"/>
      <c r="GB54" s="3"/>
      <c r="GC54" s="3"/>
      <c r="GD54" s="3"/>
      <c r="GE54" s="3"/>
      <c r="GF54" s="3"/>
    </row>
    <row r="55" spans="10:18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c r="FY55" s="3"/>
      <c r="FZ55" s="3"/>
      <c r="GA55" s="3"/>
      <c r="GB55" s="3"/>
      <c r="GC55" s="3"/>
      <c r="GD55" s="3"/>
      <c r="GE55" s="3"/>
      <c r="GF55" s="3"/>
    </row>
    <row r="56" spans="10:188">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row>
    <row r="57" spans="10:188">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c r="EO57" s="3"/>
      <c r="EP57" s="3"/>
      <c r="EQ57" s="3"/>
      <c r="ER57" s="3"/>
      <c r="ES57" s="3"/>
      <c r="ET57" s="3"/>
      <c r="EU57" s="3"/>
      <c r="EV57" s="3"/>
      <c r="EW57" s="3"/>
      <c r="EX57" s="3"/>
      <c r="EY57" s="3"/>
      <c r="EZ57" s="3"/>
      <c r="FA57" s="3"/>
      <c r="FB57" s="3"/>
      <c r="FC57" s="3"/>
      <c r="FD57" s="3"/>
      <c r="FE57" s="3"/>
      <c r="FF57" s="3"/>
      <c r="FG57" s="3"/>
      <c r="FH57" s="3"/>
      <c r="FI57" s="3"/>
      <c r="FJ57" s="3"/>
      <c r="FK57" s="3"/>
      <c r="FL57" s="3"/>
      <c r="FM57" s="3"/>
      <c r="FN57" s="3"/>
      <c r="FO57" s="3"/>
      <c r="FP57" s="3"/>
      <c r="FQ57" s="3"/>
      <c r="FR57" s="3"/>
      <c r="FS57" s="3"/>
      <c r="FT57" s="3"/>
      <c r="FU57" s="3"/>
      <c r="FV57" s="3"/>
      <c r="FW57" s="3"/>
      <c r="FX57" s="3"/>
      <c r="FY57" s="3"/>
      <c r="FZ57" s="3"/>
      <c r="GA57" s="3"/>
      <c r="GB57" s="3"/>
      <c r="GC57" s="3"/>
      <c r="GD57" s="3"/>
      <c r="GE57" s="3"/>
      <c r="GF57" s="3"/>
    </row>
    <row r="58" spans="10:188">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c r="EO58" s="3"/>
      <c r="EP58" s="3"/>
      <c r="EQ58" s="3"/>
      <c r="ER58" s="3"/>
      <c r="ES58" s="3"/>
      <c r="ET58" s="3"/>
      <c r="EU58" s="3"/>
      <c r="EV58" s="3"/>
      <c r="EW58" s="3"/>
      <c r="EX58" s="3"/>
      <c r="EY58" s="3"/>
      <c r="EZ58" s="3"/>
      <c r="FA58" s="3"/>
      <c r="FB58" s="3"/>
      <c r="FC58" s="3"/>
      <c r="FD58" s="3"/>
      <c r="FE58" s="3"/>
      <c r="FF58" s="3"/>
      <c r="FG58" s="3"/>
      <c r="FH58" s="3"/>
      <c r="FI58" s="3"/>
      <c r="FJ58" s="3"/>
      <c r="FK58" s="3"/>
      <c r="FL58" s="3"/>
      <c r="FM58" s="3"/>
      <c r="FN58" s="3"/>
      <c r="FO58" s="3"/>
      <c r="FP58" s="3"/>
      <c r="FQ58" s="3"/>
      <c r="FR58" s="3"/>
      <c r="FS58" s="3"/>
      <c r="FT58" s="3"/>
      <c r="FU58" s="3"/>
      <c r="FV58" s="3"/>
      <c r="FW58" s="3"/>
      <c r="FX58" s="3"/>
      <c r="FY58" s="3"/>
      <c r="FZ58" s="3"/>
      <c r="GA58" s="3"/>
      <c r="GB58" s="3"/>
      <c r="GC58" s="3"/>
      <c r="GD58" s="3"/>
      <c r="GE58" s="3"/>
      <c r="GF58" s="3"/>
    </row>
    <row r="59" spans="10:188">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c r="EO59" s="3"/>
      <c r="EP59" s="3"/>
      <c r="EQ59" s="3"/>
      <c r="ER59" s="3"/>
      <c r="ES59" s="3"/>
      <c r="ET59" s="3"/>
      <c r="EU59" s="3"/>
      <c r="EV59" s="3"/>
      <c r="EW59" s="3"/>
      <c r="EX59" s="3"/>
      <c r="EY59" s="3"/>
      <c r="EZ59" s="3"/>
      <c r="FA59" s="3"/>
      <c r="FB59" s="3"/>
      <c r="FC59" s="3"/>
      <c r="FD59" s="3"/>
      <c r="FE59" s="3"/>
      <c r="FF59" s="3"/>
      <c r="FG59" s="3"/>
      <c r="FH59" s="3"/>
      <c r="FI59" s="3"/>
      <c r="FJ59" s="3"/>
      <c r="FK59" s="3"/>
      <c r="FL59" s="3"/>
      <c r="FM59" s="3"/>
      <c r="FN59" s="3"/>
      <c r="FO59" s="3"/>
      <c r="FP59" s="3"/>
      <c r="FQ59" s="3"/>
      <c r="FR59" s="3"/>
      <c r="FS59" s="3"/>
      <c r="FT59" s="3"/>
      <c r="FU59" s="3"/>
      <c r="FV59" s="3"/>
      <c r="FW59" s="3"/>
      <c r="FX59" s="3"/>
      <c r="FY59" s="3"/>
      <c r="FZ59" s="3"/>
      <c r="GA59" s="3"/>
      <c r="GB59" s="3"/>
      <c r="GC59" s="3"/>
      <c r="GD59" s="3"/>
      <c r="GE59" s="3"/>
      <c r="GF59" s="3"/>
    </row>
    <row r="60" spans="10:188">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c r="FY60" s="3"/>
      <c r="FZ60" s="3"/>
      <c r="GA60" s="3"/>
      <c r="GB60" s="3"/>
      <c r="GC60" s="3"/>
      <c r="GD60" s="3"/>
      <c r="GE60" s="3"/>
      <c r="GF60" s="3"/>
    </row>
    <row r="61" spans="10:188">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row>
    <row r="62" spans="10:188">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c r="EO62" s="3"/>
      <c r="EP62" s="3"/>
      <c r="EQ62" s="3"/>
      <c r="ER62" s="3"/>
      <c r="ES62" s="3"/>
      <c r="ET62" s="3"/>
      <c r="EU62" s="3"/>
      <c r="EV62" s="3"/>
      <c r="EW62" s="3"/>
      <c r="EX62" s="3"/>
      <c r="EY62" s="3"/>
      <c r="EZ62" s="3"/>
      <c r="FA62" s="3"/>
      <c r="FB62" s="3"/>
      <c r="FC62" s="3"/>
      <c r="FD62" s="3"/>
      <c r="FE62" s="3"/>
      <c r="FF62" s="3"/>
      <c r="FG62" s="3"/>
      <c r="FH62" s="3"/>
      <c r="FI62" s="3"/>
      <c r="FJ62" s="3"/>
      <c r="FK62" s="3"/>
      <c r="FL62" s="3"/>
      <c r="FM62" s="3"/>
      <c r="FN62" s="3"/>
      <c r="FO62" s="3"/>
      <c r="FP62" s="3"/>
      <c r="FQ62" s="3"/>
      <c r="FR62" s="3"/>
      <c r="FS62" s="3"/>
      <c r="FT62" s="3"/>
      <c r="FU62" s="3"/>
      <c r="FV62" s="3"/>
      <c r="FW62" s="3"/>
      <c r="FX62" s="3"/>
      <c r="FY62" s="3"/>
      <c r="FZ62" s="3"/>
      <c r="GA62" s="3"/>
      <c r="GB62" s="3"/>
      <c r="GC62" s="3"/>
      <c r="GD62" s="3"/>
      <c r="GE62" s="3"/>
      <c r="GF62" s="3"/>
    </row>
    <row r="63" spans="10:188">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row>
    <row r="64" spans="10:188">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row>
    <row r="65" spans="10:188">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c r="EO65" s="3"/>
      <c r="EP65" s="3"/>
      <c r="EQ65" s="3"/>
      <c r="ER65" s="3"/>
      <c r="ES65" s="3"/>
      <c r="ET65" s="3"/>
      <c r="EU65" s="3"/>
      <c r="EV65" s="3"/>
      <c r="EW65" s="3"/>
      <c r="EX65" s="3"/>
      <c r="EY65" s="3"/>
      <c r="EZ65" s="3"/>
      <c r="FA65" s="3"/>
      <c r="FB65" s="3"/>
      <c r="FC65" s="3"/>
      <c r="FD65" s="3"/>
      <c r="FE65" s="3"/>
      <c r="FF65" s="3"/>
      <c r="FG65" s="3"/>
      <c r="FH65" s="3"/>
      <c r="FI65" s="3"/>
      <c r="FJ65" s="3"/>
      <c r="FK65" s="3"/>
      <c r="FL65" s="3"/>
      <c r="FM65" s="3"/>
      <c r="FN65" s="3"/>
      <c r="FO65" s="3"/>
      <c r="FP65" s="3"/>
      <c r="FQ65" s="3"/>
      <c r="FR65" s="3"/>
      <c r="FS65" s="3"/>
      <c r="FT65" s="3"/>
      <c r="FU65" s="3"/>
      <c r="FV65" s="3"/>
      <c r="FW65" s="3"/>
      <c r="FX65" s="3"/>
      <c r="FY65" s="3"/>
      <c r="FZ65" s="3"/>
      <c r="GA65" s="3"/>
      <c r="GB65" s="3"/>
      <c r="GC65" s="3"/>
      <c r="GD65" s="3"/>
      <c r="GE65" s="3"/>
      <c r="GF65" s="3"/>
    </row>
    <row r="66" spans="10:188">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c r="EO66" s="3"/>
      <c r="EP66" s="3"/>
      <c r="EQ66" s="3"/>
      <c r="ER66" s="3"/>
      <c r="ES66" s="3"/>
      <c r="ET66" s="3"/>
      <c r="EU66" s="3"/>
      <c r="EV66" s="3"/>
      <c r="EW66" s="3"/>
      <c r="EX66" s="3"/>
      <c r="EY66" s="3"/>
      <c r="EZ66" s="3"/>
      <c r="FA66" s="3"/>
      <c r="FB66" s="3"/>
      <c r="FC66" s="3"/>
      <c r="FD66" s="3"/>
      <c r="FE66" s="3"/>
      <c r="FF66" s="3"/>
      <c r="FG66" s="3"/>
      <c r="FH66" s="3"/>
      <c r="FI66" s="3"/>
      <c r="FJ66" s="3"/>
      <c r="FK66" s="3"/>
      <c r="FL66" s="3"/>
      <c r="FM66" s="3"/>
      <c r="FN66" s="3"/>
      <c r="FO66" s="3"/>
      <c r="FP66" s="3"/>
      <c r="FQ66" s="3"/>
      <c r="FR66" s="3"/>
      <c r="FS66" s="3"/>
      <c r="FT66" s="3"/>
      <c r="FU66" s="3"/>
      <c r="FV66" s="3"/>
      <c r="FW66" s="3"/>
      <c r="FX66" s="3"/>
      <c r="FY66" s="3"/>
      <c r="FZ66" s="3"/>
      <c r="GA66" s="3"/>
      <c r="GB66" s="3"/>
      <c r="GC66" s="3"/>
      <c r="GD66" s="3"/>
      <c r="GE66" s="3"/>
      <c r="GF66" s="3"/>
    </row>
    <row r="67" spans="10:188">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c r="EO67" s="3"/>
      <c r="EP67" s="3"/>
      <c r="EQ67" s="3"/>
      <c r="ER67" s="3"/>
      <c r="ES67" s="3"/>
      <c r="ET67" s="3"/>
      <c r="EU67" s="3"/>
      <c r="EV67" s="3"/>
      <c r="EW67" s="3"/>
      <c r="EX67" s="3"/>
      <c r="EY67" s="3"/>
      <c r="EZ67" s="3"/>
      <c r="FA67" s="3"/>
      <c r="FB67" s="3"/>
      <c r="FC67" s="3"/>
      <c r="FD67" s="3"/>
      <c r="FE67" s="3"/>
      <c r="FF67" s="3"/>
      <c r="FG67" s="3"/>
      <c r="FH67" s="3"/>
      <c r="FI67" s="3"/>
      <c r="FJ67" s="3"/>
      <c r="FK67" s="3"/>
      <c r="FL67" s="3"/>
      <c r="FM67" s="3"/>
      <c r="FN67" s="3"/>
      <c r="FO67" s="3"/>
      <c r="FP67" s="3"/>
      <c r="FQ67" s="3"/>
      <c r="FR67" s="3"/>
      <c r="FS67" s="3"/>
      <c r="FT67" s="3"/>
      <c r="FU67" s="3"/>
      <c r="FV67" s="3"/>
      <c r="FW67" s="3"/>
      <c r="FX67" s="3"/>
      <c r="FY67" s="3"/>
      <c r="FZ67" s="3"/>
      <c r="GA67" s="3"/>
      <c r="GB67" s="3"/>
      <c r="GC67" s="3"/>
      <c r="GD67" s="3"/>
      <c r="GE67" s="3"/>
      <c r="GF67" s="3"/>
    </row>
    <row r="68" spans="10:188">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c r="EO68" s="3"/>
      <c r="EP68" s="3"/>
      <c r="EQ68" s="3"/>
      <c r="ER68" s="3"/>
      <c r="ES68" s="3"/>
      <c r="ET68" s="3"/>
      <c r="EU68" s="3"/>
      <c r="EV68" s="3"/>
      <c r="EW68" s="3"/>
      <c r="EX68" s="3"/>
      <c r="EY68" s="3"/>
      <c r="EZ68" s="3"/>
      <c r="FA68" s="3"/>
      <c r="FB68" s="3"/>
      <c r="FC68" s="3"/>
      <c r="FD68" s="3"/>
      <c r="FE68" s="3"/>
      <c r="FF68" s="3"/>
      <c r="FG68" s="3"/>
      <c r="FH68" s="3"/>
      <c r="FI68" s="3"/>
      <c r="FJ68" s="3"/>
      <c r="FK68" s="3"/>
      <c r="FL68" s="3"/>
      <c r="FM68" s="3"/>
      <c r="FN68" s="3"/>
      <c r="FO68" s="3"/>
      <c r="FP68" s="3"/>
      <c r="FQ68" s="3"/>
      <c r="FR68" s="3"/>
      <c r="FS68" s="3"/>
      <c r="FT68" s="3"/>
      <c r="FU68" s="3"/>
      <c r="FV68" s="3"/>
      <c r="FW68" s="3"/>
      <c r="FX68" s="3"/>
      <c r="FY68" s="3"/>
      <c r="FZ68" s="3"/>
      <c r="GA68" s="3"/>
      <c r="GB68" s="3"/>
      <c r="GC68" s="3"/>
      <c r="GD68" s="3"/>
      <c r="GE68" s="3"/>
      <c r="GF68" s="3"/>
    </row>
    <row r="69" spans="10:188">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c r="EO69" s="3"/>
      <c r="EP69" s="3"/>
      <c r="EQ69" s="3"/>
      <c r="ER69" s="3"/>
      <c r="ES69" s="3"/>
      <c r="ET69" s="3"/>
      <c r="EU69" s="3"/>
      <c r="EV69" s="3"/>
      <c r="EW69" s="3"/>
      <c r="EX69" s="3"/>
      <c r="EY69" s="3"/>
      <c r="EZ69" s="3"/>
      <c r="FA69" s="3"/>
      <c r="FB69" s="3"/>
      <c r="FC69" s="3"/>
      <c r="FD69" s="3"/>
      <c r="FE69" s="3"/>
      <c r="FF69" s="3"/>
      <c r="FG69" s="3"/>
      <c r="FH69" s="3"/>
      <c r="FI69" s="3"/>
      <c r="FJ69" s="3"/>
      <c r="FK69" s="3"/>
      <c r="FL69" s="3"/>
      <c r="FM69" s="3"/>
      <c r="FN69" s="3"/>
      <c r="FO69" s="3"/>
      <c r="FP69" s="3"/>
      <c r="FQ69" s="3"/>
      <c r="FR69" s="3"/>
      <c r="FS69" s="3"/>
      <c r="FT69" s="3"/>
      <c r="FU69" s="3"/>
      <c r="FV69" s="3"/>
      <c r="FW69" s="3"/>
      <c r="FX69" s="3"/>
      <c r="FY69" s="3"/>
      <c r="FZ69" s="3"/>
      <c r="GA69" s="3"/>
      <c r="GB69" s="3"/>
      <c r="GC69" s="3"/>
      <c r="GD69" s="3"/>
      <c r="GE69" s="3"/>
      <c r="GF69" s="3"/>
    </row>
    <row r="70" spans="10:188">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c r="EO70" s="3"/>
      <c r="EP70" s="3"/>
      <c r="EQ70" s="3"/>
      <c r="ER70" s="3"/>
      <c r="ES70" s="3"/>
      <c r="ET70" s="3"/>
      <c r="EU70" s="3"/>
      <c r="EV70" s="3"/>
      <c r="EW70" s="3"/>
      <c r="EX70" s="3"/>
      <c r="EY70" s="3"/>
      <c r="EZ70" s="3"/>
      <c r="FA70" s="3"/>
      <c r="FB70" s="3"/>
      <c r="FC70" s="3"/>
      <c r="FD70" s="3"/>
      <c r="FE70" s="3"/>
      <c r="FF70" s="3"/>
      <c r="FG70" s="3"/>
      <c r="FH70" s="3"/>
      <c r="FI70" s="3"/>
      <c r="FJ70" s="3"/>
      <c r="FK70" s="3"/>
      <c r="FL70" s="3"/>
      <c r="FM70" s="3"/>
      <c r="FN70" s="3"/>
      <c r="FO70" s="3"/>
      <c r="FP70" s="3"/>
      <c r="FQ70" s="3"/>
      <c r="FR70" s="3"/>
      <c r="FS70" s="3"/>
      <c r="FT70" s="3"/>
      <c r="FU70" s="3"/>
      <c r="FV70" s="3"/>
      <c r="FW70" s="3"/>
      <c r="FX70" s="3"/>
      <c r="FY70" s="3"/>
      <c r="FZ70" s="3"/>
      <c r="GA70" s="3"/>
      <c r="GB70" s="3"/>
      <c r="GC70" s="3"/>
      <c r="GD70" s="3"/>
      <c r="GE70" s="3"/>
      <c r="GF70" s="3"/>
    </row>
    <row r="71" spans="10:188">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c r="EO71" s="3"/>
      <c r="EP71" s="3"/>
      <c r="EQ71" s="3"/>
      <c r="ER71" s="3"/>
      <c r="ES71" s="3"/>
      <c r="ET71" s="3"/>
      <c r="EU71" s="3"/>
      <c r="EV71" s="3"/>
      <c r="EW71" s="3"/>
      <c r="EX71" s="3"/>
      <c r="EY71" s="3"/>
      <c r="EZ71" s="3"/>
      <c r="FA71" s="3"/>
      <c r="FB71" s="3"/>
      <c r="FC71" s="3"/>
      <c r="FD71" s="3"/>
      <c r="FE71" s="3"/>
      <c r="FF71" s="3"/>
      <c r="FG71" s="3"/>
      <c r="FH71" s="3"/>
      <c r="FI71" s="3"/>
      <c r="FJ71" s="3"/>
      <c r="FK71" s="3"/>
      <c r="FL71" s="3"/>
      <c r="FM71" s="3"/>
      <c r="FN71" s="3"/>
      <c r="FO71" s="3"/>
      <c r="FP71" s="3"/>
      <c r="FQ71" s="3"/>
      <c r="FR71" s="3"/>
      <c r="FS71" s="3"/>
      <c r="FT71" s="3"/>
      <c r="FU71" s="3"/>
      <c r="FV71" s="3"/>
      <c r="FW71" s="3"/>
      <c r="FX71" s="3"/>
      <c r="FY71" s="3"/>
      <c r="FZ71" s="3"/>
      <c r="GA71" s="3"/>
      <c r="GB71" s="3"/>
      <c r="GC71" s="3"/>
      <c r="GD71" s="3"/>
      <c r="GE71" s="3"/>
      <c r="GF71" s="3"/>
    </row>
    <row r="72" spans="10:188">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3"/>
      <c r="FJ72" s="3"/>
      <c r="FK72" s="3"/>
      <c r="FL72" s="3"/>
      <c r="FM72" s="3"/>
      <c r="FN72" s="3"/>
      <c r="FO72" s="3"/>
      <c r="FP72" s="3"/>
      <c r="FQ72" s="3"/>
      <c r="FR72" s="3"/>
      <c r="FS72" s="3"/>
      <c r="FT72" s="3"/>
      <c r="FU72" s="3"/>
      <c r="FV72" s="3"/>
      <c r="FW72" s="3"/>
      <c r="FX72" s="3"/>
      <c r="FY72" s="3"/>
      <c r="FZ72" s="3"/>
      <c r="GA72" s="3"/>
      <c r="GB72" s="3"/>
      <c r="GC72" s="3"/>
      <c r="GD72" s="3"/>
      <c r="GE72" s="3"/>
      <c r="GF72" s="3"/>
    </row>
    <row r="73" spans="10:188">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c r="EO73" s="3"/>
      <c r="EP73" s="3"/>
      <c r="EQ73" s="3"/>
      <c r="ER73" s="3"/>
      <c r="ES73" s="3"/>
      <c r="ET73" s="3"/>
      <c r="EU73" s="3"/>
      <c r="EV73" s="3"/>
      <c r="EW73" s="3"/>
      <c r="EX73" s="3"/>
      <c r="EY73" s="3"/>
      <c r="EZ73" s="3"/>
      <c r="FA73" s="3"/>
      <c r="FB73" s="3"/>
      <c r="FC73" s="3"/>
      <c r="FD73" s="3"/>
      <c r="FE73" s="3"/>
      <c r="FF73" s="3"/>
      <c r="FG73" s="3"/>
      <c r="FH73" s="3"/>
      <c r="FI73" s="3"/>
      <c r="FJ73" s="3"/>
      <c r="FK73" s="3"/>
      <c r="FL73" s="3"/>
      <c r="FM73" s="3"/>
      <c r="FN73" s="3"/>
      <c r="FO73" s="3"/>
      <c r="FP73" s="3"/>
      <c r="FQ73" s="3"/>
      <c r="FR73" s="3"/>
      <c r="FS73" s="3"/>
      <c r="FT73" s="3"/>
      <c r="FU73" s="3"/>
      <c r="FV73" s="3"/>
      <c r="FW73" s="3"/>
      <c r="FX73" s="3"/>
      <c r="FY73" s="3"/>
      <c r="FZ73" s="3"/>
      <c r="GA73" s="3"/>
      <c r="GB73" s="3"/>
      <c r="GC73" s="3"/>
      <c r="GD73" s="3"/>
      <c r="GE73" s="3"/>
      <c r="GF73" s="3"/>
    </row>
    <row r="74" spans="10:188">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c r="EC74" s="3"/>
      <c r="ED74" s="3"/>
      <c r="EE74" s="3"/>
      <c r="EF74" s="3"/>
      <c r="EG74" s="3"/>
      <c r="EH74" s="3"/>
      <c r="EI74" s="3"/>
      <c r="EJ74" s="3"/>
      <c r="EK74" s="3"/>
      <c r="EL74" s="3"/>
      <c r="EM74" s="3"/>
      <c r="EN74" s="3"/>
      <c r="EO74" s="3"/>
      <c r="EP74" s="3"/>
      <c r="EQ74" s="3"/>
      <c r="ER74" s="3"/>
      <c r="ES74" s="3"/>
      <c r="ET74" s="3"/>
      <c r="EU74" s="3"/>
      <c r="EV74" s="3"/>
      <c r="EW74" s="3"/>
      <c r="EX74" s="3"/>
      <c r="EY74" s="3"/>
      <c r="EZ74" s="3"/>
      <c r="FA74" s="3"/>
      <c r="FB74" s="3"/>
      <c r="FC74" s="3"/>
      <c r="FD74" s="3"/>
      <c r="FE74" s="3"/>
      <c r="FF74" s="3"/>
      <c r="FG74" s="3"/>
      <c r="FH74" s="3"/>
      <c r="FI74" s="3"/>
      <c r="FJ74" s="3"/>
      <c r="FK74" s="3"/>
      <c r="FL74" s="3"/>
      <c r="FM74" s="3"/>
      <c r="FN74" s="3"/>
      <c r="FO74" s="3"/>
      <c r="FP74" s="3"/>
      <c r="FQ74" s="3"/>
      <c r="FR74" s="3"/>
      <c r="FS74" s="3"/>
      <c r="FT74" s="3"/>
      <c r="FU74" s="3"/>
      <c r="FV74" s="3"/>
      <c r="FW74" s="3"/>
      <c r="FX74" s="3"/>
      <c r="FY74" s="3"/>
      <c r="FZ74" s="3"/>
      <c r="GA74" s="3"/>
      <c r="GB74" s="3"/>
      <c r="GC74" s="3"/>
      <c r="GD74" s="3"/>
      <c r="GE74" s="3"/>
      <c r="GF74" s="3"/>
    </row>
    <row r="75" spans="10:188">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c r="EC75" s="3"/>
      <c r="ED75" s="3"/>
      <c r="EE75" s="3"/>
      <c r="EF75" s="3"/>
      <c r="EG75" s="3"/>
      <c r="EH75" s="3"/>
      <c r="EI75" s="3"/>
      <c r="EJ75" s="3"/>
      <c r="EK75" s="3"/>
      <c r="EL75" s="3"/>
      <c r="EM75" s="3"/>
      <c r="EN75" s="3"/>
      <c r="EO75" s="3"/>
      <c r="EP75" s="3"/>
      <c r="EQ75" s="3"/>
      <c r="ER75" s="3"/>
      <c r="ES75" s="3"/>
      <c r="ET75" s="3"/>
      <c r="EU75" s="3"/>
      <c r="EV75" s="3"/>
      <c r="EW75" s="3"/>
      <c r="EX75" s="3"/>
      <c r="EY75" s="3"/>
      <c r="EZ75" s="3"/>
      <c r="FA75" s="3"/>
      <c r="FB75" s="3"/>
      <c r="FC75" s="3"/>
      <c r="FD75" s="3"/>
      <c r="FE75" s="3"/>
      <c r="FF75" s="3"/>
      <c r="FG75" s="3"/>
      <c r="FH75" s="3"/>
      <c r="FI75" s="3"/>
      <c r="FJ75" s="3"/>
      <c r="FK75" s="3"/>
      <c r="FL75" s="3"/>
      <c r="FM75" s="3"/>
      <c r="FN75" s="3"/>
      <c r="FO75" s="3"/>
      <c r="FP75" s="3"/>
      <c r="FQ75" s="3"/>
      <c r="FR75" s="3"/>
      <c r="FS75" s="3"/>
      <c r="FT75" s="3"/>
      <c r="FU75" s="3"/>
      <c r="FV75" s="3"/>
      <c r="FW75" s="3"/>
      <c r="FX75" s="3"/>
      <c r="FY75" s="3"/>
      <c r="FZ75" s="3"/>
      <c r="GA75" s="3"/>
      <c r="GB75" s="3"/>
      <c r="GC75" s="3"/>
      <c r="GD75" s="3"/>
      <c r="GE75" s="3"/>
      <c r="GF75" s="3"/>
    </row>
  </sheetData>
  <mergeCells count="43">
    <mergeCell ref="A3:I3"/>
    <mergeCell ref="C4:C6"/>
    <mergeCell ref="D4:D6"/>
    <mergeCell ref="E4:E6"/>
    <mergeCell ref="F4:F6"/>
    <mergeCell ref="H4:H6"/>
    <mergeCell ref="A12:B12"/>
    <mergeCell ref="A14:I14"/>
    <mergeCell ref="C15:C17"/>
    <mergeCell ref="D15:D17"/>
    <mergeCell ref="E15:E17"/>
    <mergeCell ref="F15:F17"/>
    <mergeCell ref="H15:H17"/>
    <mergeCell ref="E38:E40"/>
    <mergeCell ref="F38:F40"/>
    <mergeCell ref="H38:H40"/>
    <mergeCell ref="A23:B23"/>
    <mergeCell ref="A26:I26"/>
    <mergeCell ref="C27:C29"/>
    <mergeCell ref="D27:D29"/>
    <mergeCell ref="E27:E29"/>
    <mergeCell ref="F27:F29"/>
    <mergeCell ref="H27:H29"/>
    <mergeCell ref="A46:B46"/>
    <mergeCell ref="G4:G6"/>
    <mergeCell ref="I4:I6"/>
    <mergeCell ref="A4:B6"/>
    <mergeCell ref="I15:I17"/>
    <mergeCell ref="G15:G17"/>
    <mergeCell ref="A15:B17"/>
    <mergeCell ref="D23:F23"/>
    <mergeCell ref="A27:B29"/>
    <mergeCell ref="G27:G29"/>
    <mergeCell ref="I27:I29"/>
    <mergeCell ref="A38:B40"/>
    <mergeCell ref="G38:G40"/>
    <mergeCell ref="I38:I40"/>
    <mergeCell ref="A2:I2"/>
    <mergeCell ref="A1:I1"/>
    <mergeCell ref="A35:B35"/>
    <mergeCell ref="A37:I37"/>
    <mergeCell ref="C38:C40"/>
    <mergeCell ref="D38:D40"/>
  </mergeCells>
  <pageMargins left="0.70866141732283472" right="0.70866141732283472" top="0.59055118110236227" bottom="0.74803149606299213" header="0.31496062992125984" footer="0.31496062992125984"/>
  <pageSetup scale="41" orientation="landscape" r:id="rId1"/>
  <headerFooter>
    <oddHeader>&amp;C&amp;"Arial,Bold"&amp;12ESTIMATED BUDGET</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SUMMARY TABLE</vt:lpstr>
      <vt:lpstr>i) Coordination and visibility</vt:lpstr>
      <vt:lpstr>ii)Transnational Youth Exchange</vt:lpstr>
      <vt:lpstr>iii) Youth Initiatives</vt:lpstr>
      <vt:lpstr>iv) European Volontary Services</vt:lpstr>
      <vt:lpstr>v) Training and Networking</vt:lpstr>
      <vt:lpstr>vi) Travel costs</vt:lpstr>
    </vt:vector>
  </TitlesOfParts>
  <Company>European Commission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duponad</dc:creator>
  <cp:lastModifiedBy>Korisnik</cp:lastModifiedBy>
  <cp:lastPrinted>2013-05-07T12:56:40Z</cp:lastPrinted>
  <dcterms:created xsi:type="dcterms:W3CDTF">2012-03-29T11:40:16Z</dcterms:created>
  <dcterms:modified xsi:type="dcterms:W3CDTF">2013-05-31T10:42:32Z</dcterms:modified>
</cp:coreProperties>
</file>